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20" windowWidth="24915" windowHeight="12780"/>
  </bookViews>
  <sheets>
    <sheet name="Sheet3" sheetId="3" r:id="rId1"/>
  </sheets>
  <calcPr calcId="145621"/>
</workbook>
</file>

<file path=xl/calcChain.xml><?xml version="1.0" encoding="utf-8"?>
<calcChain xmlns="http://schemas.openxmlformats.org/spreadsheetml/2006/main">
  <c r="D29" i="3" l="1"/>
</calcChain>
</file>

<file path=xl/sharedStrings.xml><?xml version="1.0" encoding="utf-8"?>
<sst xmlns="http://schemas.openxmlformats.org/spreadsheetml/2006/main" count="172" uniqueCount="104">
  <si>
    <t>ITEMIZED DESCRIPTION</t>
  </si>
  <si>
    <t>QUANTITY</t>
  </si>
  <si>
    <t>UNIT</t>
  </si>
  <si>
    <t>UNIT COST</t>
  </si>
  <si>
    <t>TOTAL COST</t>
  </si>
  <si>
    <t>02510 - ROADWAY IMPROVEMENTS</t>
  </si>
  <si>
    <t>CY</t>
  </si>
  <si>
    <t>Subgrade Prep for Roadways PUE to PUE (5' Behind ROW Ea. Side)</t>
  </si>
  <si>
    <t>SQFT</t>
  </si>
  <si>
    <t>3" Asphalt (Pavement Section)</t>
  </si>
  <si>
    <t>Roadway Over excavation and Import (18" for 25%)</t>
  </si>
  <si>
    <t>LNFT</t>
  </si>
  <si>
    <t>Subgrade Prep for Alleys ROW to ROW</t>
  </si>
  <si>
    <t>Lane 6" Granular Base Course ROW to ROW</t>
  </si>
  <si>
    <t>EACH</t>
  </si>
  <si>
    <t>Sidewalk Handicap Ramps W/ Base Course</t>
  </si>
  <si>
    <t>Demo Existing Curb &amp; Gutter</t>
  </si>
  <si>
    <t>02665 - DOMESTIC WATER SYSTEMS</t>
  </si>
  <si>
    <t>6" C-900 Pipe</t>
  </si>
  <si>
    <t>Fire Hydrant Concrete Pad</t>
  </si>
  <si>
    <t>3/4" Service Connections with 3/4" meters</t>
  </si>
  <si>
    <t>1" Service Connection with 3/4" meter</t>
  </si>
  <si>
    <t>02667 - SECONDARY IRRIGATION SYSTEMS</t>
  </si>
  <si>
    <t>02721 - STORM DRAINAGE SYSTEMS</t>
  </si>
  <si>
    <t>Catch Basin</t>
  </si>
  <si>
    <t>Combo Box</t>
  </si>
  <si>
    <t>02722 - SANITARY SEWER SYSTEMS</t>
  </si>
  <si>
    <t xml:space="preserve">8" PVC Sewer Line </t>
  </si>
  <si>
    <t>4' Manhole</t>
  </si>
  <si>
    <t>5' Manhole</t>
  </si>
  <si>
    <t>4" Service Laterals (Housing Only)</t>
  </si>
  <si>
    <t>4" Service Lateral Trench Import (25% of Trench in Roadway)</t>
  </si>
  <si>
    <t>Abandon 8" Sewer Stub</t>
  </si>
  <si>
    <t>Sewer Import Fill (75% on a 5' wide trench)</t>
  </si>
  <si>
    <t>02813 - ELEC, SIGNS, STRIPES &amp; EROSION CONTROL</t>
  </si>
  <si>
    <t>Electrical/Dry Utilities (Estimated)</t>
  </si>
  <si>
    <t>Signage &amp; Striping</t>
  </si>
  <si>
    <t>R1-1 Stop Sign</t>
  </si>
  <si>
    <t>Striping</t>
  </si>
  <si>
    <t xml:space="preserve">   Stop Bar Markings (Thermoplastic Tape)</t>
  </si>
  <si>
    <t>Erosion Control</t>
  </si>
  <si>
    <t>Stabilized Construction Entrance Maintenance</t>
  </si>
  <si>
    <t>LPSM</t>
  </si>
  <si>
    <t>Temporary diversion ditch</t>
  </si>
  <si>
    <t>Filter Sock Inlet Protection</t>
  </si>
  <si>
    <t>02814 - MISCELLANEOUS</t>
  </si>
  <si>
    <t>Grand Total</t>
  </si>
  <si>
    <t>*This item is the additional cost above the base price to pour and cure concrete during cold weather.</t>
  </si>
  <si>
    <t>**Work completed under each bid item shall be considered complete compensation for all labor, equipment, and materials necessary to construction the item per the governing agencies specifications and standard drawings.  Work under this item may also include, but not limited to, mobilization, traffic control, excavation, saw cutting, coring, concrete casting, trenching, landscaping and other miscellaneous site work.</t>
  </si>
  <si>
    <t>8" Untreated Base</t>
  </si>
  <si>
    <t>Reverse Pan Curb</t>
  </si>
  <si>
    <t>Transition to Reverse Pan Curb</t>
  </si>
  <si>
    <t>5' Wide Sidewalk (5" thick) with Base Course</t>
  </si>
  <si>
    <t>6' Wide Sidewalk (5" thick) with Base Course</t>
  </si>
  <si>
    <t>Garbage Can Concrete Pad</t>
  </si>
  <si>
    <t>Lane 6" 4000 psi Concrete</t>
  </si>
  <si>
    <t>Demo Existing Sidewalk</t>
  </si>
  <si>
    <t xml:space="preserve">Sawcut &amp; Demo Existing Asphalt </t>
  </si>
  <si>
    <t>Landscape Removal</t>
  </si>
  <si>
    <t>Relocate Fire Hydrant</t>
  </si>
  <si>
    <t>6" Tie-in to existing Tee</t>
  </si>
  <si>
    <t>3" HDPE DR-17 Irrigation Line</t>
  </si>
  <si>
    <t>3" 90 Deg Bend</t>
  </si>
  <si>
    <t>Remove, Salvage and Realign 3" Irrigation Pipe</t>
  </si>
  <si>
    <t>12" RCP CLIII Pipe</t>
  </si>
  <si>
    <t>Connect 12" Pipe to Existing Storm Gallery</t>
  </si>
  <si>
    <t>Remove and Dispose of 1100sf of Existing Storm Chamber</t>
  </si>
  <si>
    <t>Install Inspection Cover to Stormchamber</t>
  </si>
  <si>
    <t>Remove 10" Risers</t>
  </si>
  <si>
    <t>Abandon 18" SD line</t>
  </si>
  <si>
    <t>Connect 8" Pipe to Existing Manhole</t>
  </si>
  <si>
    <t>R6-1-L One Way Left</t>
  </si>
  <si>
    <t>R6-1-R One Way Right</t>
  </si>
  <si>
    <t>5000 CF Sedimentation basin</t>
  </si>
  <si>
    <t>Mobilization/Demobilization</t>
  </si>
  <si>
    <t>HSE Compliance</t>
  </si>
  <si>
    <t>Kennecott Land T&amp;M Contingency</t>
  </si>
  <si>
    <t>Traffic Control</t>
  </si>
  <si>
    <t>-This amount will be subtracted from contract if not poured in cold weather.</t>
  </si>
  <si>
    <t>Parking Lot Drive Approach W/ Base Course</t>
  </si>
  <si>
    <t>Round Sidewalk Handicap Ramps W/ Base Course</t>
  </si>
  <si>
    <t>8" Granular Base Course (UDOT Spec)</t>
  </si>
  <si>
    <t>New 2.5-foot Curb and Gutter with Base Course</t>
  </si>
  <si>
    <t>Replacement 2.5-foot Curb and Gutter with Base Course</t>
  </si>
  <si>
    <t>Interior 4' wide Sidewalk (5" thick) with Base Course</t>
  </si>
  <si>
    <t>Private Lane Approach W/ Base Course</t>
  </si>
  <si>
    <t>Replace Asphalt (Northern Road)</t>
  </si>
  <si>
    <t>Replace Asphalt (West Parking Lot)</t>
  </si>
  <si>
    <t>Replace Asphalt (Daybreak Rim Way)</t>
  </si>
  <si>
    <t>6" 90 Deg Bend</t>
  </si>
  <si>
    <t>6" Fire Hydrant Auxilliary Valve</t>
  </si>
  <si>
    <t>Abandon Water Stub</t>
  </si>
  <si>
    <t>Abandon 18" SD Pipe and Inlets</t>
  </si>
  <si>
    <t>Remove and Relocate Street Lights</t>
  </si>
  <si>
    <t>6" Curb Wall</t>
  </si>
  <si>
    <t>2" Conduit (Along Street)</t>
  </si>
  <si>
    <t>6 Gauge Wire</t>
  </si>
  <si>
    <t>Mass Grage Fill</t>
  </si>
  <si>
    <t>Mass Grade Cut</t>
  </si>
  <si>
    <t>Joint Trench Crossings for Dry Utilites</t>
  </si>
  <si>
    <t>4" Conduit</t>
  </si>
  <si>
    <t>6" Conduit</t>
  </si>
  <si>
    <t>8" Conduit</t>
  </si>
  <si>
    <t>Trenching For Dry Utilites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</si>
</sst>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quot;$&quot;#,##0.00"/>
  </numFmts>
  <fonts count="8" x14ac:knownFonts="1">
    <font>
      <sz val="11"/>
      <color theme="1"/>
      <name val="Calibri"/>
      <family val="2"/>
      <scheme val="minor"/>
    </font>
    <font>
      <b/>
      <sz val="10"/>
      <name val="Arial"/>
      <family val="2"/>
    </font>
    <font>
      <sz val="8"/>
      <name val="Arial"/>
      <family val="2"/>
    </font>
    <font>
      <sz val="10"/>
      <name val="Arial"/>
      <family val="2"/>
    </font>
    <font>
      <b/>
      <sz val="8"/>
      <name val="Arial"/>
      <family val="2"/>
    </font>
    <font>
      <sz val="10"/>
      <color indexed="9"/>
      <name val="Arial"/>
      <family val="2"/>
    </font>
    <font>
      <b/>
      <sz val="10"/>
      <color indexed="9"/>
      <name val="Arial"/>
      <family val="2"/>
    </font>
    <font>
      <sz val="10"/>
      <color indexed="56"/>
      <name val="Arial"/>
      <family val="2"/>
    </font>
  </fonts>
  <fills count="4">
    <fill>
      <patternFill patternType="none"/>
    </fill>
    <fill>
      <patternFill patternType="gray125"/>
    </fill>
    <fill>
      <patternFill patternType="solid">
        <fgColor indexed="56"/>
        <bgColor indexed="56"/>
      </patternFill>
    </fill>
    <fill>
      <patternFill patternType="solid">
        <fgColor theme="0"/>
        <bgColor indexed="64"/>
      </patternFill>
    </fill>
  </fills>
  <borders count="12">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right/>
      <top/>
      <bottom style="thin">
        <color auto="1"/>
      </bottom>
      <diagonal/>
    </border>
    <border>
      <left style="thin">
        <color auto="1"/>
      </left>
      <right/>
      <top style="medium">
        <color indexed="64"/>
      </top>
      <bottom style="thin">
        <color auto="1"/>
      </bottom>
      <diagonal/>
    </border>
    <border>
      <left/>
      <right/>
      <top style="medium">
        <color indexed="64"/>
      </top>
      <bottom style="thin">
        <color auto="1"/>
      </bottom>
      <diagonal/>
    </border>
    <border>
      <left style="thin">
        <color auto="1"/>
      </left>
      <right/>
      <top/>
      <bottom style="thin">
        <color auto="1"/>
      </bottom>
      <diagonal/>
    </border>
  </borders>
  <cellStyleXfs count="1">
    <xf numFmtId="0" fontId="0" fillId="0" borderId="0"/>
  </cellStyleXfs>
  <cellXfs count="55">
    <xf numFmtId="0" fontId="0" fillId="0" borderId="0" xfId="0"/>
    <xf numFmtId="3" fontId="2" fillId="0" borderId="6" xfId="0" applyNumberFormat="1" applyFont="1" applyFill="1" applyBorder="1" applyAlignment="1">
      <alignment horizontal="center" vertical="center"/>
    </xf>
    <xf numFmtId="0" fontId="2" fillId="0" borderId="6" xfId="0" applyFont="1" applyFill="1" applyBorder="1" applyAlignment="1">
      <alignment horizontal="center" vertical="center"/>
    </xf>
    <xf numFmtId="0" fontId="2" fillId="0" borderId="5" xfId="0" applyFont="1" applyFill="1" applyBorder="1" applyAlignment="1">
      <alignment vertical="center"/>
    </xf>
    <xf numFmtId="0" fontId="2" fillId="0" borderId="4" xfId="0" applyFont="1" applyFill="1" applyBorder="1" applyAlignment="1">
      <alignment horizontal="left" vertical="center"/>
    </xf>
    <xf numFmtId="0" fontId="2" fillId="0" borderId="8" xfId="0" applyFont="1" applyFill="1" applyBorder="1" applyAlignment="1">
      <alignment horizontal="left" vertical="center"/>
    </xf>
    <xf numFmtId="0" fontId="2" fillId="0" borderId="4" xfId="0" applyFont="1" applyFill="1" applyBorder="1" applyAlignment="1">
      <alignment horizontal="center" vertical="center"/>
    </xf>
    <xf numFmtId="3" fontId="2" fillId="0" borderId="4" xfId="0" applyNumberFormat="1" applyFont="1" applyFill="1" applyBorder="1" applyAlignment="1">
      <alignment horizontal="center" vertical="center"/>
    </xf>
    <xf numFmtId="0" fontId="5" fillId="2" borderId="1" xfId="0" applyFont="1" applyFill="1" applyBorder="1" applyAlignment="1">
      <alignment vertical="center"/>
    </xf>
    <xf numFmtId="0" fontId="5" fillId="2" borderId="2" xfId="0" applyFont="1" applyFill="1" applyBorder="1" applyAlignment="1">
      <alignment vertical="center"/>
    </xf>
    <xf numFmtId="0" fontId="6" fillId="2" borderId="2" xfId="0" applyFont="1" applyFill="1" applyBorder="1" applyAlignment="1">
      <alignment vertical="center"/>
    </xf>
    <xf numFmtId="164" fontId="6" fillId="2" borderId="2" xfId="0" applyNumberFormat="1" applyFont="1" applyFill="1" applyBorder="1" applyAlignment="1">
      <alignment horizontal="center" vertical="center"/>
    </xf>
    <xf numFmtId="0" fontId="6" fillId="2" borderId="2" xfId="0" applyFont="1" applyFill="1" applyBorder="1" applyAlignment="1">
      <alignment horizontal="center" vertical="center"/>
    </xf>
    <xf numFmtId="3" fontId="2" fillId="0" borderId="6" xfId="0" applyNumberFormat="1" applyFont="1" applyBorder="1" applyAlignment="1">
      <alignment horizontal="center" vertical="center"/>
    </xf>
    <xf numFmtId="0" fontId="2" fillId="0" borderId="6" xfId="0" applyFont="1" applyBorder="1" applyAlignment="1">
      <alignment horizontal="center" vertical="center"/>
    </xf>
    <xf numFmtId="0" fontId="2" fillId="0" borderId="5" xfId="0" applyFont="1" applyBorder="1" applyAlignment="1">
      <alignment vertical="center"/>
    </xf>
    <xf numFmtId="3" fontId="2" fillId="3" borderId="6" xfId="0" applyNumberFormat="1" applyFont="1" applyFill="1" applyBorder="1" applyAlignment="1">
      <alignment horizontal="left" vertical="center"/>
    </xf>
    <xf numFmtId="0" fontId="2" fillId="0" borderId="4" xfId="0" applyFont="1" applyBorder="1" applyAlignment="1">
      <alignment horizontal="left" vertical="center"/>
    </xf>
    <xf numFmtId="0" fontId="0" fillId="0" borderId="0" xfId="0" applyAlignment="1">
      <alignment vertical="center"/>
    </xf>
    <xf numFmtId="0" fontId="0" fillId="0" borderId="3" xfId="0" applyBorder="1" applyAlignment="1">
      <alignment vertical="center"/>
    </xf>
    <xf numFmtId="0" fontId="4" fillId="0" borderId="6" xfId="0" applyFont="1" applyBorder="1" applyAlignment="1">
      <alignment horizontal="center" vertical="center"/>
    </xf>
    <xf numFmtId="0" fontId="3" fillId="0" borderId="3" xfId="0" applyFont="1" applyBorder="1" applyAlignment="1">
      <alignment vertical="center"/>
    </xf>
    <xf numFmtId="0" fontId="0" fillId="0" borderId="0" xfId="0" applyAlignment="1">
      <alignment horizontal="center" vertical="center"/>
    </xf>
    <xf numFmtId="0" fontId="4" fillId="0" borderId="0" xfId="0" applyFont="1" applyBorder="1" applyAlignment="1">
      <alignment horizontal="center" vertical="center"/>
    </xf>
    <xf numFmtId="0" fontId="2" fillId="0" borderId="0" xfId="0" applyFont="1" applyAlignment="1">
      <alignment vertical="center"/>
    </xf>
    <xf numFmtId="0" fontId="0" fillId="0" borderId="0" xfId="0"/>
    <xf numFmtId="0" fontId="1" fillId="0" borderId="3" xfId="0" applyFont="1" applyFill="1" applyBorder="1" applyAlignment="1">
      <alignment vertical="center"/>
    </xf>
    <xf numFmtId="0" fontId="1" fillId="0" borderId="3" xfId="0" applyFont="1" applyBorder="1" applyAlignment="1">
      <alignment vertical="center"/>
    </xf>
    <xf numFmtId="0" fontId="1" fillId="0" borderId="4" xfId="0" applyFont="1" applyBorder="1" applyAlignment="1">
      <alignment vertical="center"/>
    </xf>
    <xf numFmtId="0" fontId="0" fillId="0" borderId="4" xfId="0" applyBorder="1" applyAlignment="1">
      <alignment vertical="center"/>
    </xf>
    <xf numFmtId="0" fontId="7" fillId="0" borderId="0" xfId="0" applyFont="1" applyAlignment="1">
      <alignment horizontal="center"/>
    </xf>
    <xf numFmtId="0" fontId="7" fillId="0" borderId="0" xfId="0" applyFont="1"/>
    <xf numFmtId="0" fontId="2" fillId="3" borderId="6" xfId="0" applyFont="1" applyFill="1" applyBorder="1" applyAlignment="1">
      <alignment horizontal="left" vertical="center"/>
    </xf>
    <xf numFmtId="3" fontId="2" fillId="0" borderId="4" xfId="0" applyNumberFormat="1" applyFont="1" applyFill="1" applyBorder="1" applyAlignment="1">
      <alignment vertical="center"/>
    </xf>
    <xf numFmtId="3" fontId="2" fillId="0" borderId="8" xfId="0" applyNumberFormat="1" applyFont="1" applyFill="1" applyBorder="1" applyAlignment="1">
      <alignment horizontal="center" vertical="center"/>
    </xf>
    <xf numFmtId="3" fontId="2" fillId="0" borderId="4" xfId="0" applyNumberFormat="1" applyFont="1" applyBorder="1" applyAlignment="1">
      <alignment horizontal="center" vertical="center"/>
    </xf>
    <xf numFmtId="0" fontId="6" fillId="2" borderId="2" xfId="0" applyFont="1" applyFill="1" applyBorder="1" applyAlignment="1">
      <alignment horizontal="left" vertical="center"/>
    </xf>
    <xf numFmtId="0" fontId="2" fillId="0" borderId="5" xfId="0" applyFont="1" applyBorder="1" applyAlignment="1">
      <alignment horizontal="left" vertical="center"/>
    </xf>
    <xf numFmtId="3" fontId="2" fillId="0" borderId="5" xfId="0" applyNumberFormat="1" applyFont="1" applyBorder="1" applyAlignment="1">
      <alignment horizontal="left" vertical="center"/>
    </xf>
    <xf numFmtId="3" fontId="2" fillId="0" borderId="5" xfId="0" applyNumberFormat="1" applyFont="1" applyFill="1" applyBorder="1" applyAlignment="1">
      <alignment horizontal="left" vertical="center"/>
    </xf>
    <xf numFmtId="3" fontId="2" fillId="0" borderId="7" xfId="0" applyNumberFormat="1" applyFont="1" applyBorder="1" applyAlignment="1">
      <alignment horizontal="left" vertical="center"/>
    </xf>
    <xf numFmtId="0" fontId="0" fillId="0" borderId="0" xfId="0" applyAlignment="1">
      <alignment horizontal="left"/>
    </xf>
    <xf numFmtId="3" fontId="4" fillId="3" borderId="6" xfId="0" applyNumberFormat="1" applyFont="1" applyFill="1" applyBorder="1" applyAlignment="1">
      <alignment vertical="top"/>
    </xf>
    <xf numFmtId="0" fontId="4" fillId="3" borderId="6" xfId="0" applyFont="1" applyFill="1" applyBorder="1" applyAlignment="1">
      <alignment horizontal="left" vertical="center"/>
    </xf>
    <xf numFmtId="3" fontId="4" fillId="3" borderId="6" xfId="0" applyNumberFormat="1" applyFont="1" applyFill="1" applyBorder="1" applyAlignment="1">
      <alignment horizontal="left" vertical="center"/>
    </xf>
    <xf numFmtId="0" fontId="0" fillId="0" borderId="0" xfId="0" quotePrefix="1"/>
    <xf numFmtId="3" fontId="0" fillId="0" borderId="0" xfId="0" applyNumberFormat="1"/>
    <xf numFmtId="0" fontId="2" fillId="0" borderId="8" xfId="0" applyFont="1" applyBorder="1" applyAlignment="1">
      <alignment horizontal="left" vertical="center"/>
    </xf>
    <xf numFmtId="0" fontId="2" fillId="0" borderId="6" xfId="0" applyFont="1" applyFill="1" applyBorder="1" applyAlignment="1">
      <alignment horizontal="left" vertical="center"/>
    </xf>
    <xf numFmtId="3" fontId="2" fillId="0" borderId="7" xfId="0" applyNumberFormat="1" applyFont="1" applyFill="1" applyBorder="1" applyAlignment="1">
      <alignment horizontal="left" vertical="center"/>
    </xf>
    <xf numFmtId="0" fontId="1" fillId="0" borderId="11" xfId="0" applyFont="1" applyBorder="1" applyAlignment="1">
      <alignment vertical="center"/>
    </xf>
    <xf numFmtId="0" fontId="1" fillId="0" borderId="8" xfId="0" applyFont="1" applyBorder="1" applyAlignment="1">
      <alignment vertical="center"/>
    </xf>
    <xf numFmtId="0" fontId="0" fillId="0" borderId="0" xfId="0" applyAlignment="1">
      <alignment horizontal="left" vertical="center" wrapText="1"/>
    </xf>
    <xf numFmtId="0" fontId="1" fillId="0" borderId="9" xfId="0" applyFont="1" applyBorder="1" applyAlignment="1">
      <alignment vertical="center"/>
    </xf>
    <xf numFmtId="0" fontId="1" fillId="0" borderId="10" xfId="0" applyFont="1" applyBorder="1" applyAlignment="1">
      <alignmen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25"/>
  <sheetViews>
    <sheetView tabSelected="1" topLeftCell="A61" zoomScaleNormal="100" workbookViewId="0">
      <selection activeCell="D82" sqref="D82"/>
    </sheetView>
  </sheetViews>
  <sheetFormatPr defaultRowHeight="15" x14ac:dyDescent="0.25"/>
  <cols>
    <col min="1" max="1" width="1.7109375" customWidth="1"/>
    <col min="2" max="2" width="1.42578125" customWidth="1"/>
    <col min="3" max="3" width="48.140625" customWidth="1"/>
    <col min="4" max="4" width="10" style="22" customWidth="1"/>
    <col min="5" max="5" width="5.42578125" style="41" customWidth="1"/>
    <col min="6" max="6" width="10.140625" customWidth="1"/>
    <col min="7" max="7" width="12.140625" customWidth="1"/>
  </cols>
  <sheetData>
    <row r="1" spans="1:12" ht="15.75" thickBot="1" x14ac:dyDescent="0.3">
      <c r="A1" s="8"/>
      <c r="B1" s="9"/>
      <c r="C1" s="10" t="s">
        <v>0</v>
      </c>
      <c r="D1" s="11" t="s">
        <v>1</v>
      </c>
      <c r="E1" s="36" t="s">
        <v>2</v>
      </c>
      <c r="F1" s="12" t="s">
        <v>3</v>
      </c>
      <c r="G1" s="12" t="s">
        <v>4</v>
      </c>
    </row>
    <row r="2" spans="1:12" x14ac:dyDescent="0.25">
      <c r="A2" s="53" t="s">
        <v>5</v>
      </c>
      <c r="B2" s="54"/>
      <c r="C2" s="54"/>
      <c r="D2" s="13"/>
      <c r="E2" s="37"/>
      <c r="F2" s="14"/>
      <c r="G2" s="15"/>
    </row>
    <row r="3" spans="1:12" s="25" customFormat="1" x14ac:dyDescent="0.25">
      <c r="A3" s="50"/>
      <c r="B3" s="51"/>
      <c r="C3" s="16" t="s">
        <v>97</v>
      </c>
      <c r="D3" s="13">
        <v>100</v>
      </c>
      <c r="E3" s="37" t="s">
        <v>6</v>
      </c>
      <c r="F3" s="14"/>
      <c r="G3" s="15"/>
    </row>
    <row r="4" spans="1:12" s="25" customFormat="1" x14ac:dyDescent="0.25">
      <c r="A4" s="50"/>
      <c r="B4" s="51"/>
      <c r="C4" s="16" t="s">
        <v>98</v>
      </c>
      <c r="D4" s="13">
        <v>1000</v>
      </c>
      <c r="E4" s="37" t="s">
        <v>6</v>
      </c>
      <c r="F4" s="14"/>
      <c r="G4" s="15"/>
    </row>
    <row r="5" spans="1:12" ht="15" customHeight="1" x14ac:dyDescent="0.25">
      <c r="A5" s="27"/>
      <c r="B5" s="29"/>
      <c r="C5" s="16" t="s">
        <v>7</v>
      </c>
      <c r="D5" s="13">
        <v>19982.57</v>
      </c>
      <c r="E5" s="38" t="s">
        <v>8</v>
      </c>
      <c r="F5" s="14"/>
      <c r="G5" s="15"/>
    </row>
    <row r="6" spans="1:12" s="25" customFormat="1" ht="15" customHeight="1" x14ac:dyDescent="0.25">
      <c r="A6" s="27"/>
      <c r="B6" s="29"/>
      <c r="C6" s="16" t="s">
        <v>81</v>
      </c>
      <c r="D6" s="13">
        <v>7976.52</v>
      </c>
      <c r="E6" s="38" t="s">
        <v>8</v>
      </c>
      <c r="F6" s="14"/>
      <c r="G6" s="15"/>
    </row>
    <row r="7" spans="1:12" x14ac:dyDescent="0.25">
      <c r="A7" s="27"/>
      <c r="B7" s="29"/>
      <c r="C7" s="16" t="s">
        <v>49</v>
      </c>
      <c r="D7" s="13">
        <v>919.71</v>
      </c>
      <c r="E7" s="38" t="s">
        <v>8</v>
      </c>
      <c r="F7" s="14"/>
      <c r="G7" s="15"/>
    </row>
    <row r="8" spans="1:12" x14ac:dyDescent="0.25">
      <c r="A8" s="27"/>
      <c r="B8" s="29"/>
      <c r="C8" s="16" t="s">
        <v>9</v>
      </c>
      <c r="D8" s="13">
        <v>8896</v>
      </c>
      <c r="E8" s="38" t="s">
        <v>8</v>
      </c>
      <c r="F8" s="14"/>
      <c r="G8" s="15"/>
      <c r="K8" s="46"/>
    </row>
    <row r="9" spans="1:12" x14ac:dyDescent="0.25">
      <c r="A9" s="27"/>
      <c r="B9" s="29"/>
      <c r="C9" s="16" t="s">
        <v>10</v>
      </c>
      <c r="D9" s="13">
        <v>506.52</v>
      </c>
      <c r="E9" s="38" t="s">
        <v>6</v>
      </c>
      <c r="F9" s="14"/>
      <c r="G9" s="15"/>
    </row>
    <row r="10" spans="1:12" x14ac:dyDescent="0.25">
      <c r="A10" s="27"/>
      <c r="B10" s="29"/>
      <c r="C10" s="16" t="s">
        <v>82</v>
      </c>
      <c r="D10" s="13">
        <v>564</v>
      </c>
      <c r="E10" s="38" t="s">
        <v>11</v>
      </c>
      <c r="F10" s="14"/>
      <c r="G10" s="15"/>
      <c r="L10" s="46"/>
    </row>
    <row r="11" spans="1:12" s="25" customFormat="1" x14ac:dyDescent="0.25">
      <c r="A11" s="27"/>
      <c r="B11" s="29"/>
      <c r="C11" s="16" t="s">
        <v>83</v>
      </c>
      <c r="D11" s="13">
        <v>155</v>
      </c>
      <c r="E11" s="38" t="s">
        <v>11</v>
      </c>
      <c r="F11" s="14"/>
      <c r="G11" s="15"/>
    </row>
    <row r="12" spans="1:12" x14ac:dyDescent="0.25">
      <c r="A12" s="27"/>
      <c r="B12" s="29"/>
      <c r="C12" s="16" t="s">
        <v>50</v>
      </c>
      <c r="D12" s="13">
        <v>4</v>
      </c>
      <c r="E12" s="38" t="s">
        <v>11</v>
      </c>
      <c r="F12" s="14"/>
      <c r="G12" s="15"/>
    </row>
    <row r="13" spans="1:12" s="25" customFormat="1" x14ac:dyDescent="0.25">
      <c r="A13" s="27"/>
      <c r="B13" s="29"/>
      <c r="C13" s="16" t="s">
        <v>94</v>
      </c>
      <c r="D13" s="13">
        <v>159</v>
      </c>
      <c r="E13" s="38" t="s">
        <v>11</v>
      </c>
      <c r="F13" s="14"/>
      <c r="G13" s="15"/>
    </row>
    <row r="14" spans="1:12" x14ac:dyDescent="0.25">
      <c r="A14" s="27"/>
      <c r="B14" s="29"/>
      <c r="C14" s="16" t="s">
        <v>51</v>
      </c>
      <c r="D14" s="13">
        <v>2</v>
      </c>
      <c r="E14" s="38" t="s">
        <v>14</v>
      </c>
      <c r="F14" s="14"/>
      <c r="G14" s="15"/>
    </row>
    <row r="15" spans="1:12" x14ac:dyDescent="0.25">
      <c r="A15" s="27"/>
      <c r="B15" s="29"/>
      <c r="C15" s="16" t="s">
        <v>84</v>
      </c>
      <c r="D15" s="13">
        <v>906.40700000000004</v>
      </c>
      <c r="E15" s="38" t="s">
        <v>11</v>
      </c>
      <c r="F15" s="14"/>
      <c r="G15" s="15"/>
    </row>
    <row r="16" spans="1:12" x14ac:dyDescent="0.25">
      <c r="A16" s="27"/>
      <c r="B16" s="29"/>
      <c r="C16" s="16" t="s">
        <v>52</v>
      </c>
      <c r="D16" s="13">
        <v>904.63499999999999</v>
      </c>
      <c r="E16" s="38" t="s">
        <v>11</v>
      </c>
      <c r="F16" s="14"/>
      <c r="G16" s="15"/>
    </row>
    <row r="17" spans="1:9" x14ac:dyDescent="0.25">
      <c r="A17" s="27"/>
      <c r="B17" s="29"/>
      <c r="C17" s="16" t="s">
        <v>53</v>
      </c>
      <c r="D17" s="13">
        <v>1477.421</v>
      </c>
      <c r="E17" s="38" t="s">
        <v>11</v>
      </c>
      <c r="F17" s="14"/>
      <c r="G17" s="15"/>
    </row>
    <row r="18" spans="1:9" x14ac:dyDescent="0.25">
      <c r="A18" s="27"/>
      <c r="B18" s="29"/>
      <c r="C18" s="16" t="s">
        <v>54</v>
      </c>
      <c r="D18" s="13">
        <v>1256.22</v>
      </c>
      <c r="E18" s="38" t="s">
        <v>8</v>
      </c>
      <c r="F18" s="14"/>
      <c r="G18" s="15"/>
    </row>
    <row r="19" spans="1:9" x14ac:dyDescent="0.25">
      <c r="A19" s="27"/>
      <c r="B19" s="29"/>
      <c r="C19" s="16" t="s">
        <v>12</v>
      </c>
      <c r="D19" s="13">
        <v>9610.74</v>
      </c>
      <c r="E19" s="38" t="s">
        <v>8</v>
      </c>
      <c r="F19" s="14"/>
      <c r="G19" s="15"/>
    </row>
    <row r="20" spans="1:9" x14ac:dyDescent="0.25">
      <c r="A20" s="27"/>
      <c r="B20" s="29"/>
      <c r="C20" s="16" t="s">
        <v>13</v>
      </c>
      <c r="D20" s="13">
        <v>9610.74</v>
      </c>
      <c r="E20" s="38" t="s">
        <v>8</v>
      </c>
      <c r="F20" s="14"/>
      <c r="G20" s="15"/>
    </row>
    <row r="21" spans="1:9" ht="15" customHeight="1" x14ac:dyDescent="0.25">
      <c r="A21" s="27"/>
      <c r="B21" s="29"/>
      <c r="C21" s="16" t="s">
        <v>55</v>
      </c>
      <c r="D21" s="13">
        <v>8664.93</v>
      </c>
      <c r="E21" s="38" t="s">
        <v>8</v>
      </c>
      <c r="F21" s="14"/>
      <c r="G21" s="15"/>
    </row>
    <row r="22" spans="1:9" x14ac:dyDescent="0.25">
      <c r="A22" s="27"/>
      <c r="B22" s="29"/>
      <c r="C22" s="16" t="s">
        <v>85</v>
      </c>
      <c r="D22" s="13">
        <v>3</v>
      </c>
      <c r="E22" s="38" t="s">
        <v>14</v>
      </c>
      <c r="F22" s="14"/>
      <c r="G22" s="15"/>
    </row>
    <row r="23" spans="1:9" x14ac:dyDescent="0.25">
      <c r="A23" s="27"/>
      <c r="B23" s="29"/>
      <c r="C23" s="16" t="s">
        <v>79</v>
      </c>
      <c r="D23" s="13">
        <v>2</v>
      </c>
      <c r="E23" s="38" t="s">
        <v>14</v>
      </c>
      <c r="F23" s="14"/>
      <c r="G23" s="15"/>
    </row>
    <row r="24" spans="1:9" x14ac:dyDescent="0.25">
      <c r="A24" s="27"/>
      <c r="B24" s="29"/>
      <c r="C24" s="16" t="s">
        <v>15</v>
      </c>
      <c r="D24" s="13">
        <v>2</v>
      </c>
      <c r="E24" s="38" t="s">
        <v>14</v>
      </c>
      <c r="F24" s="14"/>
      <c r="G24" s="15"/>
    </row>
    <row r="25" spans="1:9" x14ac:dyDescent="0.25">
      <c r="A25" s="27"/>
      <c r="B25" s="29"/>
      <c r="C25" s="16" t="s">
        <v>80</v>
      </c>
      <c r="D25" s="13">
        <v>7</v>
      </c>
      <c r="E25" s="38" t="s">
        <v>14</v>
      </c>
      <c r="F25" s="14"/>
      <c r="G25" s="15"/>
      <c r="H25" s="25"/>
    </row>
    <row r="26" spans="1:9" x14ac:dyDescent="0.25">
      <c r="A26" s="27"/>
      <c r="B26" s="17"/>
      <c r="C26" s="16" t="s">
        <v>16</v>
      </c>
      <c r="D26" s="13">
        <v>663.67700000000002</v>
      </c>
      <c r="E26" s="38" t="s">
        <v>11</v>
      </c>
      <c r="F26" s="14"/>
      <c r="G26" s="15"/>
      <c r="H26" s="25"/>
    </row>
    <row r="27" spans="1:9" x14ac:dyDescent="0.25">
      <c r="A27" s="27"/>
      <c r="B27" s="17"/>
      <c r="C27" s="16" t="s">
        <v>56</v>
      </c>
      <c r="D27" s="13">
        <v>122.13</v>
      </c>
      <c r="E27" s="38" t="s">
        <v>11</v>
      </c>
      <c r="F27" s="14"/>
      <c r="G27" s="15"/>
      <c r="H27" s="25"/>
    </row>
    <row r="28" spans="1:9" ht="15" customHeight="1" x14ac:dyDescent="0.25">
      <c r="A28" s="27"/>
      <c r="B28" s="17"/>
      <c r="C28" s="16" t="s">
        <v>57</v>
      </c>
      <c r="D28" s="13">
        <v>11748.64</v>
      </c>
      <c r="E28" s="38" t="s">
        <v>8</v>
      </c>
      <c r="F28" s="14"/>
      <c r="G28" s="15"/>
      <c r="H28" s="25"/>
    </row>
    <row r="29" spans="1:9" s="25" customFormat="1" ht="15" customHeight="1" x14ac:dyDescent="0.25">
      <c r="A29" s="27"/>
      <c r="B29" s="17"/>
      <c r="C29" s="16" t="s">
        <v>86</v>
      </c>
      <c r="D29" s="13">
        <f>628+3742</f>
        <v>4370</v>
      </c>
      <c r="E29" s="38" t="s">
        <v>8</v>
      </c>
      <c r="F29" s="14"/>
      <c r="G29" s="15"/>
      <c r="I29" s="46"/>
    </row>
    <row r="30" spans="1:9" s="25" customFormat="1" ht="15" customHeight="1" x14ac:dyDescent="0.25">
      <c r="A30" s="27"/>
      <c r="B30" s="17"/>
      <c r="C30" s="16" t="s">
        <v>87</v>
      </c>
      <c r="D30" s="13">
        <v>909</v>
      </c>
      <c r="E30" s="38" t="s">
        <v>8</v>
      </c>
      <c r="F30" s="14"/>
      <c r="G30" s="15"/>
    </row>
    <row r="31" spans="1:9" ht="15" customHeight="1" x14ac:dyDescent="0.25">
      <c r="A31" s="27"/>
      <c r="B31" s="17"/>
      <c r="C31" s="16" t="s">
        <v>88</v>
      </c>
      <c r="D31" s="13">
        <v>3360</v>
      </c>
      <c r="E31" s="38" t="s">
        <v>8</v>
      </c>
      <c r="F31" s="14"/>
      <c r="G31" s="15"/>
      <c r="H31" s="25"/>
    </row>
    <row r="32" spans="1:9" ht="15" customHeight="1" x14ac:dyDescent="0.25">
      <c r="A32" s="27"/>
      <c r="B32" s="17"/>
      <c r="C32" s="16" t="s">
        <v>58</v>
      </c>
      <c r="D32" s="13">
        <v>530.38</v>
      </c>
      <c r="E32" s="38" t="s">
        <v>8</v>
      </c>
      <c r="F32" s="14"/>
      <c r="G32" s="15"/>
      <c r="H32" s="25"/>
    </row>
    <row r="33" spans="1:9" ht="15" customHeight="1" x14ac:dyDescent="0.25">
      <c r="A33" s="19"/>
      <c r="B33" s="17"/>
      <c r="C33" s="32"/>
      <c r="D33" s="13"/>
      <c r="E33" s="38"/>
      <c r="F33" s="14"/>
      <c r="G33" s="15"/>
      <c r="H33" s="25"/>
    </row>
    <row r="34" spans="1:9" x14ac:dyDescent="0.25">
      <c r="A34" s="27" t="s">
        <v>17</v>
      </c>
      <c r="B34" s="17"/>
      <c r="C34" s="32"/>
      <c r="D34" s="13"/>
      <c r="E34" s="38"/>
      <c r="F34" s="14"/>
      <c r="G34" s="15"/>
      <c r="H34" s="25"/>
    </row>
    <row r="35" spans="1:9" ht="15" customHeight="1" x14ac:dyDescent="0.25">
      <c r="A35" s="27"/>
      <c r="B35" s="17"/>
      <c r="C35" s="16" t="s">
        <v>18</v>
      </c>
      <c r="D35" s="13">
        <v>187.54900000000001</v>
      </c>
      <c r="E35" s="38" t="s">
        <v>11</v>
      </c>
      <c r="F35" s="14"/>
      <c r="G35" s="15"/>
      <c r="H35" s="25"/>
    </row>
    <row r="36" spans="1:9" s="25" customFormat="1" ht="15" customHeight="1" x14ac:dyDescent="0.25">
      <c r="A36" s="27"/>
      <c r="B36" s="17"/>
      <c r="C36" s="16" t="s">
        <v>89</v>
      </c>
      <c r="D36" s="13">
        <v>2</v>
      </c>
      <c r="E36" s="38"/>
      <c r="F36" s="14"/>
      <c r="G36" s="15"/>
    </row>
    <row r="37" spans="1:9" ht="15" customHeight="1" x14ac:dyDescent="0.25">
      <c r="A37" s="27"/>
      <c r="B37" s="17"/>
      <c r="C37" s="16" t="s">
        <v>90</v>
      </c>
      <c r="D37" s="13">
        <v>1</v>
      </c>
      <c r="E37" s="38" t="s">
        <v>14</v>
      </c>
      <c r="F37" s="14"/>
      <c r="G37" s="15"/>
      <c r="H37" s="25"/>
    </row>
    <row r="38" spans="1:9" x14ac:dyDescent="0.25">
      <c r="A38" s="27"/>
      <c r="B38" s="17"/>
      <c r="C38" s="16" t="s">
        <v>19</v>
      </c>
      <c r="D38" s="13">
        <v>1</v>
      </c>
      <c r="E38" s="38" t="s">
        <v>14</v>
      </c>
      <c r="F38" s="14"/>
      <c r="G38" s="15"/>
      <c r="H38" s="25"/>
    </row>
    <row r="39" spans="1:9" x14ac:dyDescent="0.25">
      <c r="A39" s="27"/>
      <c r="B39" s="29"/>
      <c r="C39" s="16" t="s">
        <v>59</v>
      </c>
      <c r="D39" s="13">
        <v>1</v>
      </c>
      <c r="E39" s="38" t="s">
        <v>14</v>
      </c>
      <c r="F39" s="14"/>
      <c r="G39" s="15"/>
      <c r="H39" s="25"/>
    </row>
    <row r="40" spans="1:9" ht="15" customHeight="1" x14ac:dyDescent="0.25">
      <c r="A40" s="26"/>
      <c r="B40" s="17"/>
      <c r="C40" s="16" t="s">
        <v>20</v>
      </c>
      <c r="D40" s="1">
        <v>25</v>
      </c>
      <c r="E40" s="39" t="s">
        <v>14</v>
      </c>
      <c r="F40" s="14"/>
      <c r="G40" s="15"/>
      <c r="H40" s="25"/>
    </row>
    <row r="41" spans="1:9" ht="15" customHeight="1" x14ac:dyDescent="0.25">
      <c r="A41" s="26"/>
      <c r="B41" s="17"/>
      <c r="C41" s="16" t="s">
        <v>21</v>
      </c>
      <c r="D41" s="1">
        <v>7</v>
      </c>
      <c r="E41" s="39" t="s">
        <v>14</v>
      </c>
      <c r="F41" s="14"/>
      <c r="G41" s="15"/>
      <c r="H41" s="25"/>
    </row>
    <row r="42" spans="1:9" x14ac:dyDescent="0.25">
      <c r="A42" s="26"/>
      <c r="B42" s="17"/>
      <c r="C42" s="16" t="s">
        <v>60</v>
      </c>
      <c r="D42" s="13">
        <v>1</v>
      </c>
      <c r="E42" s="38" t="s">
        <v>14</v>
      </c>
      <c r="F42" s="14"/>
      <c r="G42" s="15"/>
      <c r="H42" s="25"/>
    </row>
    <row r="43" spans="1:9" s="25" customFormat="1" x14ac:dyDescent="0.25">
      <c r="A43" s="26"/>
      <c r="B43" s="17"/>
      <c r="C43" s="16" t="s">
        <v>91</v>
      </c>
      <c r="D43" s="13">
        <v>1</v>
      </c>
      <c r="E43" s="38" t="s">
        <v>14</v>
      </c>
      <c r="F43" s="14"/>
      <c r="G43" s="15"/>
    </row>
    <row r="44" spans="1:9" x14ac:dyDescent="0.25">
      <c r="A44" s="19"/>
      <c r="B44" s="17"/>
      <c r="C44" s="32"/>
      <c r="D44" s="13"/>
      <c r="E44" s="38"/>
      <c r="F44" s="14"/>
      <c r="G44" s="15"/>
    </row>
    <row r="45" spans="1:9" x14ac:dyDescent="0.25">
      <c r="A45" s="27" t="s">
        <v>22</v>
      </c>
      <c r="B45" s="17"/>
      <c r="C45" s="27"/>
      <c r="D45" s="13"/>
      <c r="E45" s="38"/>
      <c r="F45" s="14"/>
      <c r="G45" s="15"/>
    </row>
    <row r="46" spans="1:9" ht="15" customHeight="1" x14ac:dyDescent="0.25">
      <c r="A46" s="19"/>
      <c r="B46" s="17"/>
      <c r="C46" s="16" t="s">
        <v>61</v>
      </c>
      <c r="D46" s="13">
        <v>387.01600000000002</v>
      </c>
      <c r="E46" s="38" t="s">
        <v>11</v>
      </c>
      <c r="F46" s="14"/>
      <c r="G46" s="15"/>
    </row>
    <row r="47" spans="1:9" x14ac:dyDescent="0.25">
      <c r="A47" s="19"/>
      <c r="B47" s="17"/>
      <c r="C47" s="16" t="s">
        <v>62</v>
      </c>
      <c r="D47" s="13">
        <v>4</v>
      </c>
      <c r="E47" s="38" t="s">
        <v>14</v>
      </c>
      <c r="F47" s="14"/>
      <c r="G47" s="15"/>
    </row>
    <row r="48" spans="1:9" x14ac:dyDescent="0.25">
      <c r="A48" s="19"/>
      <c r="B48" s="17"/>
      <c r="C48" s="16" t="s">
        <v>63</v>
      </c>
      <c r="D48" s="13">
        <v>376.88600000000002</v>
      </c>
      <c r="E48" s="38" t="s">
        <v>11</v>
      </c>
      <c r="F48" s="14"/>
      <c r="G48" s="15"/>
      <c r="H48" s="25"/>
      <c r="I48" s="25"/>
    </row>
    <row r="49" spans="1:9" x14ac:dyDescent="0.25">
      <c r="A49" s="19"/>
      <c r="B49" s="17"/>
      <c r="C49" s="32"/>
      <c r="D49" s="13"/>
      <c r="E49" s="38"/>
      <c r="F49" s="14"/>
      <c r="G49" s="15"/>
      <c r="H49" s="25"/>
      <c r="I49" s="25"/>
    </row>
    <row r="50" spans="1:9" x14ac:dyDescent="0.25">
      <c r="A50" s="27" t="s">
        <v>23</v>
      </c>
      <c r="B50" s="17"/>
      <c r="C50" s="32"/>
      <c r="D50" s="13"/>
      <c r="E50" s="38"/>
      <c r="F50" s="14"/>
      <c r="G50" s="15"/>
      <c r="H50" s="25"/>
      <c r="I50" s="25"/>
    </row>
    <row r="51" spans="1:9" x14ac:dyDescent="0.25">
      <c r="A51" s="19"/>
      <c r="B51" s="17"/>
      <c r="C51" s="16" t="s">
        <v>64</v>
      </c>
      <c r="D51" s="13">
        <v>148.77699999999999</v>
      </c>
      <c r="E51" s="38" t="s">
        <v>11</v>
      </c>
      <c r="F51" s="14"/>
      <c r="G51" s="15"/>
      <c r="H51" s="25"/>
      <c r="I51" s="25"/>
    </row>
    <row r="52" spans="1:9" ht="15" customHeight="1" x14ac:dyDescent="0.25">
      <c r="A52" s="19"/>
      <c r="B52" s="17"/>
      <c r="C52" s="16" t="s">
        <v>24</v>
      </c>
      <c r="D52" s="13">
        <v>1</v>
      </c>
      <c r="E52" s="38" t="s">
        <v>14</v>
      </c>
      <c r="F52" s="14"/>
      <c r="G52" s="15"/>
      <c r="H52" s="25"/>
      <c r="I52" s="25"/>
    </row>
    <row r="53" spans="1:9" x14ac:dyDescent="0.25">
      <c r="A53" s="19"/>
      <c r="B53" s="17"/>
      <c r="C53" s="16" t="s">
        <v>25</v>
      </c>
      <c r="D53" s="13">
        <v>1</v>
      </c>
      <c r="E53" s="38" t="s">
        <v>14</v>
      </c>
      <c r="F53" s="14"/>
      <c r="G53" s="15"/>
      <c r="H53" s="25"/>
      <c r="I53" s="25"/>
    </row>
    <row r="54" spans="1:9" ht="15" customHeight="1" x14ac:dyDescent="0.25">
      <c r="A54" s="19"/>
      <c r="B54" s="28"/>
      <c r="C54" s="33" t="s">
        <v>65</v>
      </c>
      <c r="D54" s="13">
        <v>1</v>
      </c>
      <c r="E54" s="40" t="s">
        <v>14</v>
      </c>
      <c r="F54" s="14"/>
      <c r="G54" s="15"/>
    </row>
    <row r="55" spans="1:9" x14ac:dyDescent="0.25">
      <c r="A55" s="19"/>
      <c r="B55" s="17"/>
      <c r="C55" s="16" t="s">
        <v>66</v>
      </c>
      <c r="D55" s="13">
        <v>1</v>
      </c>
      <c r="E55" s="40" t="s">
        <v>14</v>
      </c>
      <c r="F55" s="14"/>
      <c r="G55" s="15"/>
    </row>
    <row r="56" spans="1:9" x14ac:dyDescent="0.25">
      <c r="A56" s="19"/>
      <c r="B56" s="17"/>
      <c r="C56" s="16" t="s">
        <v>67</v>
      </c>
      <c r="D56" s="13">
        <v>1</v>
      </c>
      <c r="E56" s="40" t="s">
        <v>14</v>
      </c>
      <c r="F56" s="14"/>
      <c r="G56" s="15"/>
    </row>
    <row r="57" spans="1:9" ht="15" customHeight="1" x14ac:dyDescent="0.25">
      <c r="A57" s="21"/>
      <c r="B57" s="17"/>
      <c r="C57" s="16" t="s">
        <v>68</v>
      </c>
      <c r="D57" s="1">
        <v>2</v>
      </c>
      <c r="E57" s="40" t="s">
        <v>14</v>
      </c>
      <c r="F57" s="14"/>
      <c r="G57" s="15"/>
    </row>
    <row r="58" spans="1:9" ht="15" customHeight="1" x14ac:dyDescent="0.25">
      <c r="A58" s="21"/>
      <c r="B58" s="17"/>
      <c r="C58" s="16" t="s">
        <v>69</v>
      </c>
      <c r="D58" s="1">
        <v>1</v>
      </c>
      <c r="E58" s="40" t="s">
        <v>14</v>
      </c>
      <c r="F58" s="14"/>
      <c r="G58" s="15"/>
    </row>
    <row r="59" spans="1:9" s="25" customFormat="1" ht="15" customHeight="1" x14ac:dyDescent="0.25">
      <c r="A59" s="21"/>
      <c r="B59" s="47"/>
      <c r="C59" s="16" t="s">
        <v>92</v>
      </c>
      <c r="D59" s="1">
        <v>1</v>
      </c>
      <c r="E59" s="40" t="s">
        <v>14</v>
      </c>
      <c r="F59" s="14"/>
      <c r="G59" s="15"/>
    </row>
    <row r="60" spans="1:9" x14ac:dyDescent="0.25">
      <c r="A60" s="21"/>
      <c r="B60" s="5"/>
      <c r="C60" s="32"/>
      <c r="D60" s="1"/>
      <c r="E60" s="40"/>
      <c r="F60" s="14"/>
      <c r="G60" s="15"/>
    </row>
    <row r="61" spans="1:9" ht="15" customHeight="1" x14ac:dyDescent="0.25">
      <c r="A61" s="27" t="s">
        <v>26</v>
      </c>
      <c r="B61" s="4"/>
      <c r="C61" s="32"/>
      <c r="D61" s="1"/>
      <c r="E61" s="40"/>
      <c r="F61" s="14"/>
      <c r="G61" s="15"/>
    </row>
    <row r="62" spans="1:9" x14ac:dyDescent="0.25">
      <c r="A62" s="21"/>
      <c r="B62" s="5"/>
      <c r="C62" s="16" t="s">
        <v>27</v>
      </c>
      <c r="D62" s="34">
        <v>632.601</v>
      </c>
      <c r="E62" s="40" t="s">
        <v>11</v>
      </c>
      <c r="F62" s="14"/>
      <c r="G62" s="15"/>
    </row>
    <row r="63" spans="1:9" x14ac:dyDescent="0.25">
      <c r="A63" s="21"/>
      <c r="B63" s="17"/>
      <c r="C63" s="16" t="s">
        <v>28</v>
      </c>
      <c r="D63" s="35">
        <v>1</v>
      </c>
      <c r="E63" s="40" t="s">
        <v>14</v>
      </c>
      <c r="F63" s="14"/>
      <c r="G63" s="15"/>
    </row>
    <row r="64" spans="1:9" ht="15" customHeight="1" x14ac:dyDescent="0.25">
      <c r="A64" s="21"/>
      <c r="B64" s="17"/>
      <c r="C64" s="16" t="s">
        <v>29</v>
      </c>
      <c r="D64" s="35">
        <v>5</v>
      </c>
      <c r="E64" s="39" t="s">
        <v>14</v>
      </c>
      <c r="F64" s="14"/>
      <c r="G64" s="15"/>
    </row>
    <row r="65" spans="1:7" ht="15" customHeight="1" x14ac:dyDescent="0.25">
      <c r="A65" s="21"/>
      <c r="B65" s="17"/>
      <c r="C65" s="16" t="s">
        <v>30</v>
      </c>
      <c r="D65" s="35">
        <v>32</v>
      </c>
      <c r="E65" s="39" t="s">
        <v>14</v>
      </c>
      <c r="F65" s="14"/>
      <c r="G65" s="15"/>
    </row>
    <row r="66" spans="1:7" ht="15" customHeight="1" x14ac:dyDescent="0.25">
      <c r="A66" s="21"/>
      <c r="B66" s="17"/>
      <c r="C66" s="16" t="s">
        <v>31</v>
      </c>
      <c r="D66" s="35">
        <v>608.70000000000005</v>
      </c>
      <c r="E66" s="39" t="s">
        <v>6</v>
      </c>
      <c r="F66" s="14"/>
      <c r="G66" s="15"/>
    </row>
    <row r="67" spans="1:7" ht="15" customHeight="1" x14ac:dyDescent="0.25">
      <c r="A67" s="21"/>
      <c r="B67" s="17"/>
      <c r="C67" s="16" t="s">
        <v>70</v>
      </c>
      <c r="D67" s="35">
        <v>2</v>
      </c>
      <c r="E67" s="39" t="s">
        <v>14</v>
      </c>
      <c r="F67" s="14"/>
      <c r="G67" s="15"/>
    </row>
    <row r="68" spans="1:7" ht="15" customHeight="1" x14ac:dyDescent="0.25">
      <c r="A68" s="21"/>
      <c r="B68" s="17"/>
      <c r="C68" s="16" t="s">
        <v>32</v>
      </c>
      <c r="D68" s="35">
        <v>1</v>
      </c>
      <c r="E68" s="39" t="s">
        <v>14</v>
      </c>
      <c r="F68" s="14"/>
      <c r="G68" s="15"/>
    </row>
    <row r="69" spans="1:7" x14ac:dyDescent="0.25">
      <c r="A69" s="19"/>
      <c r="B69" s="17"/>
      <c r="C69" s="16" t="s">
        <v>33</v>
      </c>
      <c r="D69" s="35">
        <v>937.19</v>
      </c>
      <c r="E69" s="39" t="s">
        <v>6</v>
      </c>
      <c r="F69" s="14"/>
      <c r="G69" s="15"/>
    </row>
    <row r="70" spans="1:7" ht="15" customHeight="1" x14ac:dyDescent="0.25">
      <c r="A70" s="19"/>
      <c r="B70" s="29"/>
      <c r="C70" s="32"/>
      <c r="D70" s="6"/>
      <c r="E70" s="39"/>
      <c r="F70" s="14"/>
      <c r="G70" s="15"/>
    </row>
    <row r="71" spans="1:7" ht="15" customHeight="1" x14ac:dyDescent="0.25">
      <c r="A71" s="27" t="s">
        <v>34</v>
      </c>
      <c r="B71" s="29"/>
      <c r="C71" s="32"/>
      <c r="D71" s="7"/>
      <c r="E71" s="39"/>
      <c r="F71" s="14"/>
      <c r="G71" s="15"/>
    </row>
    <row r="72" spans="1:7" x14ac:dyDescent="0.25">
      <c r="A72" s="19"/>
      <c r="B72" s="29"/>
      <c r="C72" s="43" t="s">
        <v>35</v>
      </c>
      <c r="D72" s="7"/>
      <c r="E72" s="39"/>
      <c r="F72" s="14"/>
      <c r="G72" s="15"/>
    </row>
    <row r="73" spans="1:7" ht="15" customHeight="1" x14ac:dyDescent="0.25">
      <c r="A73" s="19"/>
      <c r="B73" s="17"/>
      <c r="C73" s="32" t="s">
        <v>93</v>
      </c>
      <c r="D73" s="35">
        <v>2</v>
      </c>
      <c r="E73" s="39" t="s">
        <v>14</v>
      </c>
      <c r="F73" s="14"/>
      <c r="G73" s="15"/>
    </row>
    <row r="74" spans="1:7" s="25" customFormat="1" ht="15" customHeight="1" x14ac:dyDescent="0.25">
      <c r="A74" s="19"/>
      <c r="B74" s="17"/>
      <c r="C74" s="32" t="s">
        <v>95</v>
      </c>
      <c r="D74" s="35">
        <v>750</v>
      </c>
      <c r="E74" s="40" t="s">
        <v>11</v>
      </c>
      <c r="F74" s="14"/>
      <c r="G74" s="15"/>
    </row>
    <row r="75" spans="1:7" s="25" customFormat="1" ht="15" customHeight="1" x14ac:dyDescent="0.25">
      <c r="A75" s="19"/>
      <c r="B75" s="17"/>
      <c r="C75" s="48" t="s">
        <v>96</v>
      </c>
      <c r="D75" s="7">
        <v>750</v>
      </c>
      <c r="E75" s="49" t="s">
        <v>11</v>
      </c>
      <c r="F75" s="2"/>
      <c r="G75" s="3"/>
    </row>
    <row r="76" spans="1:7" x14ac:dyDescent="0.25">
      <c r="A76" s="19"/>
      <c r="B76" s="17"/>
      <c r="C76" s="16"/>
      <c r="D76" s="35"/>
      <c r="E76" s="38"/>
      <c r="F76" s="14"/>
      <c r="G76" s="15"/>
    </row>
    <row r="77" spans="1:7" s="25" customFormat="1" x14ac:dyDescent="0.25">
      <c r="A77" s="19"/>
      <c r="B77" s="17"/>
      <c r="C77" s="43" t="s">
        <v>99</v>
      </c>
      <c r="D77" s="35"/>
      <c r="E77" s="38"/>
      <c r="F77" s="14"/>
      <c r="G77" s="15"/>
    </row>
    <row r="78" spans="1:7" s="25" customFormat="1" x14ac:dyDescent="0.25">
      <c r="A78" s="19"/>
      <c r="B78" s="17"/>
      <c r="C78" s="48" t="s">
        <v>100</v>
      </c>
      <c r="D78" s="35">
        <v>2240</v>
      </c>
      <c r="E78" s="38"/>
      <c r="F78" s="14"/>
      <c r="G78" s="15"/>
    </row>
    <row r="79" spans="1:7" s="25" customFormat="1" x14ac:dyDescent="0.25">
      <c r="A79" s="19"/>
      <c r="B79" s="17"/>
      <c r="C79" s="16" t="s">
        <v>101</v>
      </c>
      <c r="D79" s="35">
        <v>224</v>
      </c>
      <c r="E79" s="38"/>
      <c r="F79" s="14"/>
      <c r="G79" s="15"/>
    </row>
    <row r="80" spans="1:7" s="25" customFormat="1" x14ac:dyDescent="0.25">
      <c r="A80" s="19"/>
      <c r="B80" s="17"/>
      <c r="C80" s="16" t="s">
        <v>102</v>
      </c>
      <c r="D80" s="35">
        <v>224</v>
      </c>
      <c r="E80" s="38"/>
      <c r="F80" s="14"/>
      <c r="G80" s="15"/>
    </row>
    <row r="81" spans="1:7" s="25" customFormat="1" x14ac:dyDescent="0.25">
      <c r="A81" s="19"/>
      <c r="B81" s="17"/>
      <c r="C81" s="16" t="s">
        <v>103</v>
      </c>
      <c r="D81" s="35">
        <v>224</v>
      </c>
      <c r="E81" s="38"/>
      <c r="F81" s="14"/>
      <c r="G81" s="15"/>
    </row>
    <row r="82" spans="1:7" s="25" customFormat="1" x14ac:dyDescent="0.25">
      <c r="A82" s="19"/>
      <c r="B82" s="17"/>
      <c r="C82" s="16"/>
      <c r="D82" s="35"/>
      <c r="E82" s="38"/>
      <c r="F82" s="14"/>
      <c r="G82" s="15"/>
    </row>
    <row r="83" spans="1:7" x14ac:dyDescent="0.25">
      <c r="A83" s="19"/>
      <c r="B83" s="17"/>
      <c r="C83" s="42" t="s">
        <v>36</v>
      </c>
      <c r="D83" s="35"/>
      <c r="E83" s="38"/>
      <c r="F83" s="14"/>
      <c r="G83" s="15"/>
    </row>
    <row r="84" spans="1:7" x14ac:dyDescent="0.25">
      <c r="A84" s="19"/>
      <c r="B84" s="17"/>
      <c r="C84" s="16" t="s">
        <v>37</v>
      </c>
      <c r="D84" s="35">
        <v>1</v>
      </c>
      <c r="E84" s="38" t="s">
        <v>14</v>
      </c>
      <c r="F84" s="14"/>
      <c r="G84" s="15"/>
    </row>
    <row r="85" spans="1:7" x14ac:dyDescent="0.25">
      <c r="A85" s="19"/>
      <c r="B85" s="17"/>
      <c r="C85" s="16" t="s">
        <v>71</v>
      </c>
      <c r="D85" s="35">
        <v>2</v>
      </c>
      <c r="E85" s="38" t="s">
        <v>14</v>
      </c>
      <c r="F85" s="14"/>
      <c r="G85" s="15"/>
    </row>
    <row r="86" spans="1:7" x14ac:dyDescent="0.25">
      <c r="A86" s="19"/>
      <c r="B86" s="17"/>
      <c r="C86" s="16" t="s">
        <v>72</v>
      </c>
      <c r="D86" s="35">
        <v>2</v>
      </c>
      <c r="E86" s="38" t="s">
        <v>14</v>
      </c>
      <c r="F86" s="14"/>
      <c r="G86" s="15"/>
    </row>
    <row r="87" spans="1:7" x14ac:dyDescent="0.25">
      <c r="A87" s="19"/>
      <c r="B87" s="17"/>
      <c r="C87" s="16"/>
      <c r="D87" s="35"/>
      <c r="E87" s="38"/>
      <c r="F87" s="14"/>
      <c r="G87" s="15"/>
    </row>
    <row r="88" spans="1:7" x14ac:dyDescent="0.25">
      <c r="A88" s="19"/>
      <c r="B88" s="17"/>
      <c r="C88" s="44" t="s">
        <v>38</v>
      </c>
      <c r="D88" s="35"/>
      <c r="E88" s="38"/>
      <c r="F88" s="14"/>
      <c r="G88" s="15"/>
    </row>
    <row r="89" spans="1:7" x14ac:dyDescent="0.25">
      <c r="A89" s="19"/>
      <c r="B89" s="17"/>
      <c r="C89" s="16" t="s">
        <v>39</v>
      </c>
      <c r="D89" s="35">
        <v>13.061999999999999</v>
      </c>
      <c r="E89" s="38" t="s">
        <v>11</v>
      </c>
      <c r="F89" s="20"/>
      <c r="G89" s="15"/>
    </row>
    <row r="90" spans="1:7" x14ac:dyDescent="0.25">
      <c r="A90" s="19"/>
      <c r="B90" s="17"/>
      <c r="C90" s="16"/>
      <c r="D90" s="35"/>
      <c r="E90" s="38"/>
      <c r="F90" s="14"/>
      <c r="G90" s="15"/>
    </row>
    <row r="91" spans="1:7" x14ac:dyDescent="0.25">
      <c r="A91" s="19"/>
      <c r="B91" s="17"/>
      <c r="C91" s="44" t="s">
        <v>40</v>
      </c>
      <c r="D91" s="35"/>
      <c r="E91" s="38"/>
      <c r="F91" s="14"/>
      <c r="G91" s="15"/>
    </row>
    <row r="92" spans="1:7" x14ac:dyDescent="0.25">
      <c r="A92" s="19"/>
      <c r="B92" s="17"/>
      <c r="C92" s="16" t="s">
        <v>41</v>
      </c>
      <c r="D92" s="35">
        <v>1</v>
      </c>
      <c r="E92" s="38" t="s">
        <v>42</v>
      </c>
      <c r="F92" s="14"/>
      <c r="G92" s="15"/>
    </row>
    <row r="93" spans="1:7" x14ac:dyDescent="0.25">
      <c r="A93" s="19"/>
      <c r="B93" s="17"/>
      <c r="C93" s="16" t="s">
        <v>43</v>
      </c>
      <c r="D93" s="35">
        <v>422.56900000000002</v>
      </c>
      <c r="E93" s="38" t="s">
        <v>11</v>
      </c>
      <c r="F93" s="2"/>
      <c r="G93" s="3"/>
    </row>
    <row r="94" spans="1:7" x14ac:dyDescent="0.25">
      <c r="A94" s="19"/>
      <c r="B94" s="17"/>
      <c r="C94" s="16" t="s">
        <v>73</v>
      </c>
      <c r="D94" s="35">
        <v>1</v>
      </c>
      <c r="E94" s="38" t="s">
        <v>14</v>
      </c>
      <c r="F94" s="2"/>
      <c r="G94" s="3"/>
    </row>
    <row r="95" spans="1:7" x14ac:dyDescent="0.25">
      <c r="A95" s="19"/>
      <c r="B95" s="17"/>
      <c r="C95" s="16" t="s">
        <v>44</v>
      </c>
      <c r="D95" s="35">
        <v>10</v>
      </c>
      <c r="E95" s="38" t="s">
        <v>14</v>
      </c>
      <c r="F95" s="14"/>
      <c r="G95" s="15"/>
    </row>
    <row r="96" spans="1:7" x14ac:dyDescent="0.25">
      <c r="A96" s="19"/>
      <c r="B96" s="17"/>
      <c r="C96" s="16"/>
      <c r="D96" s="35"/>
      <c r="E96" s="38"/>
      <c r="F96" s="14"/>
      <c r="G96" s="15"/>
    </row>
    <row r="97" spans="1:7" x14ac:dyDescent="0.25">
      <c r="A97" s="27" t="s">
        <v>45</v>
      </c>
      <c r="B97" s="17"/>
      <c r="C97" s="16"/>
      <c r="D97" s="35"/>
      <c r="E97" s="38"/>
      <c r="F97" s="14"/>
      <c r="G97" s="15"/>
    </row>
    <row r="98" spans="1:7" x14ac:dyDescent="0.25">
      <c r="A98" s="19"/>
      <c r="B98" s="17"/>
      <c r="C98" s="16" t="s">
        <v>74</v>
      </c>
      <c r="D98" s="35">
        <v>1</v>
      </c>
      <c r="E98" s="38" t="s">
        <v>14</v>
      </c>
      <c r="F98" s="14"/>
      <c r="G98" s="15"/>
    </row>
    <row r="99" spans="1:7" x14ac:dyDescent="0.25">
      <c r="A99" s="19"/>
      <c r="B99" s="17"/>
      <c r="C99" s="16" t="s">
        <v>75</v>
      </c>
      <c r="D99" s="35">
        <v>1</v>
      </c>
      <c r="E99" s="38" t="s">
        <v>14</v>
      </c>
      <c r="F99" s="14"/>
      <c r="G99" s="15"/>
    </row>
    <row r="100" spans="1:7" x14ac:dyDescent="0.25">
      <c r="A100" s="19"/>
      <c r="B100" s="17"/>
      <c r="C100" s="16" t="s">
        <v>76</v>
      </c>
      <c r="D100" s="35">
        <v>1</v>
      </c>
      <c r="E100" s="38" t="s">
        <v>14</v>
      </c>
      <c r="F100" s="14"/>
      <c r="G100" s="15"/>
    </row>
    <row r="101" spans="1:7" x14ac:dyDescent="0.25">
      <c r="A101" s="19"/>
      <c r="B101" s="17"/>
      <c r="C101" s="16" t="s">
        <v>77</v>
      </c>
      <c r="D101" s="35">
        <v>1</v>
      </c>
      <c r="E101" s="38" t="s">
        <v>14</v>
      </c>
      <c r="F101" s="14"/>
      <c r="G101" s="15"/>
    </row>
    <row r="102" spans="1:7" x14ac:dyDescent="0.25">
      <c r="A102" s="19"/>
      <c r="B102" s="17"/>
      <c r="C102" s="16" t="s">
        <v>46</v>
      </c>
      <c r="D102" s="35"/>
      <c r="E102" s="38"/>
      <c r="F102" s="14"/>
      <c r="G102" s="15"/>
    </row>
    <row r="103" spans="1:7" x14ac:dyDescent="0.25">
      <c r="A103" s="25"/>
      <c r="B103" s="25"/>
      <c r="C103" s="25"/>
      <c r="F103" s="25"/>
      <c r="G103" s="25"/>
    </row>
    <row r="104" spans="1:7" ht="28.5" customHeight="1" x14ac:dyDescent="0.25">
      <c r="A104" s="25"/>
      <c r="B104" s="25"/>
      <c r="C104" s="52" t="s">
        <v>47</v>
      </c>
      <c r="D104" s="52"/>
      <c r="E104" s="52"/>
      <c r="F104" s="52"/>
      <c r="G104" s="52"/>
    </row>
    <row r="105" spans="1:7" x14ac:dyDescent="0.25">
      <c r="A105" s="25"/>
      <c r="B105" s="25"/>
      <c r="C105" s="45" t="s">
        <v>78</v>
      </c>
      <c r="F105" s="25"/>
      <c r="G105" s="25"/>
    </row>
    <row r="106" spans="1:7" x14ac:dyDescent="0.25">
      <c r="A106" s="25"/>
      <c r="B106" s="25"/>
      <c r="C106" s="25"/>
      <c r="F106" s="25"/>
      <c r="G106" s="25"/>
    </row>
    <row r="107" spans="1:7" ht="75" customHeight="1" x14ac:dyDescent="0.25">
      <c r="A107" s="25"/>
      <c r="B107" s="25"/>
      <c r="C107" s="52" t="s">
        <v>48</v>
      </c>
      <c r="D107" s="52"/>
      <c r="E107" s="52"/>
      <c r="F107" s="52"/>
      <c r="G107" s="52"/>
    </row>
    <row r="108" spans="1:7" x14ac:dyDescent="0.25">
      <c r="A108" s="25"/>
      <c r="B108" s="25"/>
      <c r="C108" s="25"/>
      <c r="F108" s="25"/>
      <c r="G108" s="25"/>
    </row>
    <row r="109" spans="1:7" x14ac:dyDescent="0.25">
      <c r="F109" s="25"/>
      <c r="G109" s="25"/>
    </row>
    <row r="110" spans="1:7" x14ac:dyDescent="0.25">
      <c r="F110" s="25"/>
      <c r="G110" s="25"/>
    </row>
    <row r="111" spans="1:7" x14ac:dyDescent="0.25">
      <c r="F111" s="25"/>
      <c r="G111" s="25"/>
    </row>
    <row r="112" spans="1:7" x14ac:dyDescent="0.25">
      <c r="F112" s="25"/>
      <c r="G112" s="25"/>
    </row>
    <row r="113" spans="6:7" x14ac:dyDescent="0.25">
      <c r="F113" s="25"/>
      <c r="G113" s="25"/>
    </row>
    <row r="114" spans="6:7" x14ac:dyDescent="0.25">
      <c r="F114" s="25"/>
      <c r="G114" s="25"/>
    </row>
    <row r="115" spans="6:7" x14ac:dyDescent="0.25">
      <c r="F115" s="25"/>
      <c r="G115" s="25"/>
    </row>
    <row r="116" spans="6:7" x14ac:dyDescent="0.25">
      <c r="F116" s="25"/>
      <c r="G116" s="25"/>
    </row>
    <row r="117" spans="6:7" x14ac:dyDescent="0.25">
      <c r="F117" s="25"/>
      <c r="G117" s="25"/>
    </row>
    <row r="118" spans="6:7" x14ac:dyDescent="0.25">
      <c r="F118" s="25"/>
      <c r="G118" s="25"/>
    </row>
    <row r="119" spans="6:7" x14ac:dyDescent="0.25">
      <c r="F119" s="25"/>
      <c r="G119" s="25"/>
    </row>
    <row r="120" spans="6:7" x14ac:dyDescent="0.25">
      <c r="F120" s="25"/>
      <c r="G120" s="25"/>
    </row>
    <row r="121" spans="6:7" x14ac:dyDescent="0.25">
      <c r="F121" s="25"/>
      <c r="G121" s="25"/>
    </row>
    <row r="122" spans="6:7" x14ac:dyDescent="0.25">
      <c r="F122" s="25"/>
      <c r="G122" s="25"/>
    </row>
    <row r="123" spans="6:7" x14ac:dyDescent="0.25">
      <c r="F123" s="25"/>
      <c r="G123" s="25"/>
    </row>
    <row r="124" spans="6:7" x14ac:dyDescent="0.25">
      <c r="F124" s="25"/>
      <c r="G124" s="25"/>
    </row>
    <row r="125" spans="6:7" x14ac:dyDescent="0.25">
      <c r="F125" s="25"/>
      <c r="G125" s="25"/>
    </row>
    <row r="126" spans="6:7" x14ac:dyDescent="0.25">
      <c r="F126" s="25"/>
      <c r="G126" s="25"/>
    </row>
    <row r="127" spans="6:7" x14ac:dyDescent="0.25">
      <c r="F127" s="25"/>
      <c r="G127" s="25"/>
    </row>
    <row r="128" spans="6:7" x14ac:dyDescent="0.25">
      <c r="F128" s="25"/>
      <c r="G128" s="25"/>
    </row>
    <row r="129" spans="6:7" x14ac:dyDescent="0.25">
      <c r="F129" s="25"/>
      <c r="G129" s="25"/>
    </row>
    <row r="130" spans="6:7" x14ac:dyDescent="0.25">
      <c r="F130" s="25"/>
      <c r="G130" s="25"/>
    </row>
    <row r="131" spans="6:7" x14ac:dyDescent="0.25">
      <c r="F131" s="25"/>
      <c r="G131" s="25"/>
    </row>
    <row r="132" spans="6:7" x14ac:dyDescent="0.25">
      <c r="F132" s="25"/>
      <c r="G132" s="25"/>
    </row>
    <row r="133" spans="6:7" x14ac:dyDescent="0.25">
      <c r="F133" s="25"/>
      <c r="G133" s="25"/>
    </row>
    <row r="134" spans="6:7" x14ac:dyDescent="0.25">
      <c r="F134" s="25"/>
      <c r="G134" s="25"/>
    </row>
    <row r="135" spans="6:7" x14ac:dyDescent="0.25">
      <c r="F135" s="25"/>
      <c r="G135" s="25"/>
    </row>
    <row r="136" spans="6:7" x14ac:dyDescent="0.25">
      <c r="F136" s="25"/>
      <c r="G136" s="25"/>
    </row>
    <row r="137" spans="6:7" x14ac:dyDescent="0.25">
      <c r="F137" s="25"/>
      <c r="G137" s="25"/>
    </row>
    <row r="138" spans="6:7" x14ac:dyDescent="0.25">
      <c r="F138" s="25"/>
      <c r="G138" s="25"/>
    </row>
    <row r="139" spans="6:7" x14ac:dyDescent="0.25">
      <c r="F139" s="25"/>
      <c r="G139" s="25"/>
    </row>
    <row r="140" spans="6:7" x14ac:dyDescent="0.25">
      <c r="F140" s="25"/>
      <c r="G140" s="25"/>
    </row>
    <row r="141" spans="6:7" x14ac:dyDescent="0.25">
      <c r="F141" s="25"/>
      <c r="G141" s="25"/>
    </row>
    <row r="142" spans="6:7" x14ac:dyDescent="0.25">
      <c r="F142" s="25"/>
      <c r="G142" s="25"/>
    </row>
    <row r="143" spans="6:7" x14ac:dyDescent="0.25">
      <c r="F143" s="25"/>
      <c r="G143" s="25"/>
    </row>
    <row r="144" spans="6:7" x14ac:dyDescent="0.25">
      <c r="F144" s="25"/>
      <c r="G144" s="25"/>
    </row>
    <row r="145" spans="6:7" x14ac:dyDescent="0.25">
      <c r="F145" s="25"/>
      <c r="G145" s="25"/>
    </row>
    <row r="146" spans="6:7" x14ac:dyDescent="0.25">
      <c r="F146" s="25"/>
      <c r="G146" s="25"/>
    </row>
    <row r="147" spans="6:7" x14ac:dyDescent="0.25">
      <c r="F147" s="25"/>
      <c r="G147" s="25"/>
    </row>
    <row r="148" spans="6:7" x14ac:dyDescent="0.25">
      <c r="F148" s="25"/>
      <c r="G148" s="25"/>
    </row>
    <row r="149" spans="6:7" x14ac:dyDescent="0.25">
      <c r="F149" s="25"/>
      <c r="G149" s="25"/>
    </row>
    <row r="150" spans="6:7" x14ac:dyDescent="0.25">
      <c r="F150" s="25"/>
      <c r="G150" s="25"/>
    </row>
    <row r="151" spans="6:7" x14ac:dyDescent="0.25">
      <c r="F151" s="25"/>
      <c r="G151" s="25"/>
    </row>
    <row r="152" spans="6:7" x14ac:dyDescent="0.25">
      <c r="F152" s="25"/>
      <c r="G152" s="25"/>
    </row>
    <row r="153" spans="6:7" x14ac:dyDescent="0.25">
      <c r="F153" s="25"/>
      <c r="G153" s="25"/>
    </row>
    <row r="154" spans="6:7" x14ac:dyDescent="0.25">
      <c r="F154" s="25"/>
      <c r="G154" s="25"/>
    </row>
    <row r="155" spans="6:7" x14ac:dyDescent="0.25">
      <c r="F155" s="25"/>
      <c r="G155" s="25"/>
    </row>
    <row r="156" spans="6:7" x14ac:dyDescent="0.25">
      <c r="F156" s="25"/>
      <c r="G156" s="25"/>
    </row>
    <row r="157" spans="6:7" x14ac:dyDescent="0.25">
      <c r="F157" s="25"/>
      <c r="G157" s="25"/>
    </row>
    <row r="158" spans="6:7" x14ac:dyDescent="0.25">
      <c r="F158" s="25"/>
      <c r="G158" s="25"/>
    </row>
    <row r="159" spans="6:7" x14ac:dyDescent="0.25">
      <c r="F159" s="25"/>
      <c r="G159" s="25"/>
    </row>
    <row r="160" spans="6:7" x14ac:dyDescent="0.25">
      <c r="F160" s="25"/>
      <c r="G160" s="25"/>
    </row>
    <row r="161" spans="6:7" x14ac:dyDescent="0.25">
      <c r="F161" s="25"/>
      <c r="G161" s="25"/>
    </row>
    <row r="162" spans="6:7" x14ac:dyDescent="0.25">
      <c r="F162" s="25"/>
      <c r="G162" s="25"/>
    </row>
    <row r="163" spans="6:7" x14ac:dyDescent="0.25">
      <c r="F163" s="25"/>
      <c r="G163" s="25"/>
    </row>
    <row r="164" spans="6:7" x14ac:dyDescent="0.25">
      <c r="F164" s="25"/>
      <c r="G164" s="25"/>
    </row>
    <row r="165" spans="6:7" x14ac:dyDescent="0.25">
      <c r="F165" s="25"/>
      <c r="G165" s="25"/>
    </row>
    <row r="166" spans="6:7" x14ac:dyDescent="0.25">
      <c r="F166" s="25"/>
      <c r="G166" s="25"/>
    </row>
    <row r="167" spans="6:7" x14ac:dyDescent="0.25">
      <c r="F167" s="25"/>
      <c r="G167" s="25"/>
    </row>
    <row r="168" spans="6:7" x14ac:dyDescent="0.25">
      <c r="F168" s="25"/>
      <c r="G168" s="25"/>
    </row>
    <row r="169" spans="6:7" x14ac:dyDescent="0.25">
      <c r="F169" s="25"/>
      <c r="G169" s="25"/>
    </row>
    <row r="170" spans="6:7" x14ac:dyDescent="0.25">
      <c r="F170" s="25"/>
      <c r="G170" s="25"/>
    </row>
    <row r="171" spans="6:7" x14ac:dyDescent="0.25">
      <c r="F171" s="25"/>
      <c r="G171" s="25"/>
    </row>
    <row r="172" spans="6:7" x14ac:dyDescent="0.25">
      <c r="F172" s="25"/>
      <c r="G172" s="25"/>
    </row>
    <row r="173" spans="6:7" x14ac:dyDescent="0.25">
      <c r="F173" s="25"/>
      <c r="G173" s="25"/>
    </row>
    <row r="174" spans="6:7" x14ac:dyDescent="0.25">
      <c r="F174" s="25"/>
      <c r="G174" s="25"/>
    </row>
    <row r="175" spans="6:7" x14ac:dyDescent="0.25">
      <c r="F175" s="25"/>
      <c r="G175" s="25"/>
    </row>
    <row r="176" spans="6:7" x14ac:dyDescent="0.25">
      <c r="F176" s="25"/>
      <c r="G176" s="25"/>
    </row>
    <row r="177" spans="6:7" x14ac:dyDescent="0.25">
      <c r="F177" s="25"/>
      <c r="G177" s="25"/>
    </row>
    <row r="178" spans="6:7" x14ac:dyDescent="0.25">
      <c r="F178" s="25"/>
      <c r="G178" s="25"/>
    </row>
    <row r="179" spans="6:7" x14ac:dyDescent="0.25">
      <c r="F179" s="25"/>
      <c r="G179" s="25"/>
    </row>
    <row r="180" spans="6:7" x14ac:dyDescent="0.25">
      <c r="F180" s="25"/>
      <c r="G180" s="25"/>
    </row>
    <row r="181" spans="6:7" x14ac:dyDescent="0.25">
      <c r="F181" s="25"/>
      <c r="G181" s="25"/>
    </row>
    <row r="182" spans="6:7" x14ac:dyDescent="0.25">
      <c r="F182" s="25"/>
      <c r="G182" s="25"/>
    </row>
    <row r="183" spans="6:7" x14ac:dyDescent="0.25">
      <c r="F183" s="25"/>
      <c r="G183" s="25"/>
    </row>
    <row r="184" spans="6:7" x14ac:dyDescent="0.25">
      <c r="F184" s="25"/>
      <c r="G184" s="25"/>
    </row>
    <row r="185" spans="6:7" x14ac:dyDescent="0.25">
      <c r="F185" s="25"/>
      <c r="G185" s="25"/>
    </row>
    <row r="186" spans="6:7" x14ac:dyDescent="0.25">
      <c r="F186" s="25"/>
      <c r="G186" s="25"/>
    </row>
    <row r="187" spans="6:7" x14ac:dyDescent="0.25">
      <c r="F187" s="25"/>
      <c r="G187" s="25"/>
    </row>
    <row r="188" spans="6:7" x14ac:dyDescent="0.25">
      <c r="F188" s="25"/>
      <c r="G188" s="25"/>
    </row>
    <row r="189" spans="6:7" x14ac:dyDescent="0.25">
      <c r="F189" s="25"/>
      <c r="G189" s="25"/>
    </row>
    <row r="190" spans="6:7" x14ac:dyDescent="0.25">
      <c r="F190" s="25"/>
      <c r="G190" s="25"/>
    </row>
    <row r="191" spans="6:7" x14ac:dyDescent="0.25">
      <c r="F191" s="25"/>
      <c r="G191" s="25"/>
    </row>
    <row r="192" spans="6:7" x14ac:dyDescent="0.25">
      <c r="F192" s="25"/>
      <c r="G192" s="25"/>
    </row>
    <row r="193" spans="6:7" x14ac:dyDescent="0.25">
      <c r="F193" s="25"/>
      <c r="G193" s="25"/>
    </row>
    <row r="194" spans="6:7" x14ac:dyDescent="0.25">
      <c r="F194" s="25"/>
      <c r="G194" s="25"/>
    </row>
    <row r="195" spans="6:7" x14ac:dyDescent="0.25">
      <c r="F195" s="25"/>
      <c r="G195" s="25"/>
    </row>
    <row r="196" spans="6:7" x14ac:dyDescent="0.25">
      <c r="F196" s="25"/>
      <c r="G196" s="25"/>
    </row>
    <row r="197" spans="6:7" x14ac:dyDescent="0.25">
      <c r="F197" s="25"/>
      <c r="G197" s="25"/>
    </row>
    <row r="198" spans="6:7" x14ac:dyDescent="0.25">
      <c r="F198" s="25"/>
      <c r="G198" s="25"/>
    </row>
    <row r="199" spans="6:7" x14ac:dyDescent="0.25">
      <c r="F199" s="25"/>
      <c r="G199" s="25"/>
    </row>
    <row r="200" spans="6:7" x14ac:dyDescent="0.25">
      <c r="F200" s="25"/>
      <c r="G200" s="25"/>
    </row>
    <row r="201" spans="6:7" x14ac:dyDescent="0.25">
      <c r="F201" s="25"/>
      <c r="G201" s="25"/>
    </row>
    <row r="202" spans="6:7" x14ac:dyDescent="0.25">
      <c r="F202" s="25"/>
      <c r="G202" s="25"/>
    </row>
    <row r="203" spans="6:7" x14ac:dyDescent="0.25">
      <c r="F203" s="25"/>
      <c r="G203" s="25"/>
    </row>
    <row r="204" spans="6:7" x14ac:dyDescent="0.25">
      <c r="F204" s="25"/>
      <c r="G204" s="25"/>
    </row>
    <row r="205" spans="6:7" x14ac:dyDescent="0.25">
      <c r="F205" s="25"/>
      <c r="G205" s="25"/>
    </row>
    <row r="206" spans="6:7" x14ac:dyDescent="0.25">
      <c r="F206" s="25"/>
      <c r="G206" s="25"/>
    </row>
    <row r="207" spans="6:7" x14ac:dyDescent="0.25">
      <c r="F207" s="25"/>
      <c r="G207" s="25"/>
    </row>
    <row r="208" spans="6:7" x14ac:dyDescent="0.25">
      <c r="F208" s="25"/>
      <c r="G208" s="25"/>
    </row>
    <row r="209" spans="6:7" x14ac:dyDescent="0.25">
      <c r="F209" s="25"/>
      <c r="G209" s="25"/>
    </row>
    <row r="210" spans="6:7" x14ac:dyDescent="0.25">
      <c r="F210" s="25"/>
      <c r="G210" s="25"/>
    </row>
    <row r="211" spans="6:7" x14ac:dyDescent="0.25">
      <c r="F211" s="25"/>
      <c r="G211" s="25"/>
    </row>
    <row r="212" spans="6:7" x14ac:dyDescent="0.25">
      <c r="F212" s="25"/>
      <c r="G212" s="25"/>
    </row>
    <row r="213" spans="6:7" x14ac:dyDescent="0.25">
      <c r="F213" s="25"/>
      <c r="G213" s="25"/>
    </row>
    <row r="214" spans="6:7" x14ac:dyDescent="0.25">
      <c r="F214" s="25"/>
      <c r="G214" s="25"/>
    </row>
    <row r="215" spans="6:7" x14ac:dyDescent="0.25">
      <c r="F215" s="25"/>
      <c r="G215" s="25"/>
    </row>
    <row r="216" spans="6:7" x14ac:dyDescent="0.25">
      <c r="F216" s="25"/>
      <c r="G216" s="25"/>
    </row>
    <row r="217" spans="6:7" x14ac:dyDescent="0.25">
      <c r="F217" s="25"/>
      <c r="G217" s="25"/>
    </row>
    <row r="218" spans="6:7" x14ac:dyDescent="0.25">
      <c r="F218" s="25"/>
      <c r="G218" s="25"/>
    </row>
    <row r="219" spans="6:7" x14ac:dyDescent="0.25">
      <c r="F219" s="25"/>
      <c r="G219" s="25"/>
    </row>
    <row r="220" spans="6:7" x14ac:dyDescent="0.25">
      <c r="F220" s="23"/>
      <c r="G220" s="24"/>
    </row>
    <row r="221" spans="6:7" x14ac:dyDescent="0.25">
      <c r="F221" s="22"/>
      <c r="G221" s="18"/>
    </row>
    <row r="222" spans="6:7" x14ac:dyDescent="0.25">
      <c r="F222" s="22"/>
      <c r="G222" s="18"/>
    </row>
    <row r="223" spans="6:7" x14ac:dyDescent="0.25">
      <c r="F223" s="22"/>
      <c r="G223" s="18"/>
    </row>
    <row r="224" spans="6:7" x14ac:dyDescent="0.25">
      <c r="F224" s="30"/>
      <c r="G224" s="31"/>
    </row>
    <row r="225" spans="6:7" x14ac:dyDescent="0.25">
      <c r="F225" s="22"/>
      <c r="G225" s="18"/>
    </row>
  </sheetData>
  <mergeCells count="3">
    <mergeCell ref="C107:G107"/>
    <mergeCell ref="C104:G104"/>
    <mergeCell ref="A2:C2"/>
  </mergeCells>
  <pageMargins left="0.7" right="0.7" top="0.75" bottom="0.75" header="0.3" footer="0.3"/>
  <pageSetup fitToHeight="0" orientation="portrait" r:id="rId1"/>
  <headerFooter>
    <oddHeader>&amp;C&amp;"Times New Roman,Bold"VC1MF4 (SEGO 4)</oddHeader>
  </headerFooter>
  <rowBreaks count="1" manualBreakCount="1">
    <brk id="103"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Abraham</dc:creator>
  <cp:lastModifiedBy>Abraham Lopez</cp:lastModifiedBy>
  <cp:lastPrinted>2013-04-08T17:36:21Z</cp:lastPrinted>
  <dcterms:created xsi:type="dcterms:W3CDTF">2013-01-11T19:09:04Z</dcterms:created>
  <dcterms:modified xsi:type="dcterms:W3CDTF">2013-04-09T17:47:56Z</dcterms:modified>
</cp:coreProperties>
</file>