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SSMF1" sheetId="3" r:id="rId1"/>
    <sheet name="QTO ITEMS" sheetId="5" r:id="rId2"/>
  </sheets>
  <definedNames>
    <definedName name="_xlnm.Print_Area" localSheetId="0">SSMF1!$B$1:$H$59</definedName>
    <definedName name="_xlnm.Print_Titles" localSheetId="0">SSMF1!$1:$1</definedName>
  </definedNames>
  <calcPr calcId="145621"/>
</workbook>
</file>

<file path=xl/calcChain.xml><?xml version="1.0" encoding="utf-8"?>
<calcChain xmlns="http://schemas.openxmlformats.org/spreadsheetml/2006/main">
  <c r="E17" i="3" l="1"/>
  <c r="E18" i="3"/>
  <c r="E38" i="3" l="1"/>
</calcChain>
</file>

<file path=xl/sharedStrings.xml><?xml version="1.0" encoding="utf-8"?>
<sst xmlns="http://schemas.openxmlformats.org/spreadsheetml/2006/main" count="105" uniqueCount="73">
  <si>
    <t>ITEMIZED DESCRIPTION</t>
  </si>
  <si>
    <t>QUANTITY</t>
  </si>
  <si>
    <t>02722 - SANITARY SEWER SYSTEMS</t>
  </si>
  <si>
    <t>02665 - DOMESTIC WATER SYSTEMS</t>
  </si>
  <si>
    <t>02510 - ROADWAY IMPROVEMENTS</t>
  </si>
  <si>
    <t>UNIT</t>
  </si>
  <si>
    <t>UNIT COST</t>
  </si>
  <si>
    <t>TOTAL COST</t>
  </si>
  <si>
    <t>Grand Total</t>
  </si>
  <si>
    <t>02510-0015</t>
  </si>
  <si>
    <t>02510-0017</t>
  </si>
  <si>
    <t>02510-0019</t>
  </si>
  <si>
    <t>02510-0020</t>
  </si>
  <si>
    <t>02665-0014</t>
  </si>
  <si>
    <t>02665-0015</t>
  </si>
  <si>
    <t>02722-0001</t>
  </si>
  <si>
    <t>02510-0001</t>
  </si>
  <si>
    <t>02510-0002</t>
  </si>
  <si>
    <t>02510-0018</t>
  </si>
  <si>
    <t>02665-0018</t>
  </si>
  <si>
    <t>02722-0003</t>
  </si>
  <si>
    <t>02722-0012</t>
  </si>
  <si>
    <t>Mass Grade Fill</t>
  </si>
  <si>
    <t>CY</t>
  </si>
  <si>
    <t>This amount will be subtracted from contract if not poured in cold weather.</t>
  </si>
  <si>
    <t>*This item is the additional cost above the base price to pour and cure concrete during cold weather.</t>
  </si>
  <si>
    <t>02510-0022</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</si>
  <si>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</si>
  <si>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02510-0030</t>
  </si>
  <si>
    <t>SQFT</t>
  </si>
  <si>
    <t>LNFT</t>
  </si>
  <si>
    <t>EACH</t>
  </si>
  <si>
    <t>Sidewalk Handicap Ramps W/ Base Course</t>
  </si>
  <si>
    <t>3/4" Service Connections with 3/4" meters</t>
  </si>
  <si>
    <t>1" Service Connection with 3/4" meter</t>
  </si>
  <si>
    <t>Sewer Cleanout</t>
  </si>
  <si>
    <t xml:space="preserve">6" PVC Sewer Line </t>
  </si>
  <si>
    <t>1.5 Irrigation POC</t>
  </si>
  <si>
    <t>Demo and Replace Asphalt</t>
  </si>
  <si>
    <t>5' wide Sidewalk (5" thick) with Base Course</t>
  </si>
  <si>
    <t>8' Wide Sidewalk (5" thick) with Base Course</t>
  </si>
  <si>
    <t>02813 - STRIPING AND SIGNAGE</t>
  </si>
  <si>
    <t>Type II Slury Seal</t>
  </si>
  <si>
    <t>Nose on 6" Lateral to Existing Line</t>
  </si>
  <si>
    <t>Connect 6" Lateral to Existing Lateral</t>
  </si>
  <si>
    <t>Street Sign</t>
  </si>
  <si>
    <t>02814 -MISCELLANEOUS</t>
  </si>
  <si>
    <t>Mobilization/Demobilization</t>
  </si>
  <si>
    <t xml:space="preserve">Lane 6" 4000 psi Concrete </t>
  </si>
  <si>
    <t>02721 - STORM DRAINAGE SYSTEMS</t>
  </si>
  <si>
    <t>18" RCP CLIII Pipe</t>
  </si>
  <si>
    <t>5' Storm Drain Cleanout (Includes rim adustment and concrete collar)</t>
  </si>
  <si>
    <t>Connect Manhole to Existing Pipe</t>
  </si>
  <si>
    <t>5' Storm Drain Dry Well</t>
  </si>
  <si>
    <t>Demo Existing 18" Storm Line</t>
  </si>
  <si>
    <t>108 L.F. Of 144" CMP Underground Storage (Volume=12214 CF)</t>
  </si>
  <si>
    <t>144" CMP Underground Storage (Volume=17021 CF)</t>
  </si>
  <si>
    <t>Trenching Through Existing Road For Sewer Connection</t>
  </si>
  <si>
    <t>24x48 Lane Inlet</t>
  </si>
  <si>
    <t>02814 - EROSION CONTROL</t>
  </si>
  <si>
    <t>Stabilized Construction Entrance Maintenance</t>
  </si>
  <si>
    <t>Temporary diversion ditch</t>
  </si>
  <si>
    <t>Filter Sock Inlet Protection</t>
  </si>
  <si>
    <t>LPSM</t>
  </si>
  <si>
    <t>6" Service Laterals Trench Import (25% of Trench in Roadway</t>
  </si>
  <si>
    <t>Traffic Control</t>
  </si>
  <si>
    <t>Demo/Abandon Unused 6" Sewer  Line</t>
  </si>
  <si>
    <t>Demo and Replace Curb and Gutter</t>
  </si>
  <si>
    <t>Re-stripe to match existing</t>
  </si>
  <si>
    <t>Mass Grade Cut (Includes Gallery Cut Vol.)</t>
  </si>
  <si>
    <t>Subgrade Prep for Lanes (2' Past Concrete)</t>
  </si>
  <si>
    <t>Lane 6" Granular Base Course (2' Past Concrete)</t>
  </si>
  <si>
    <t>6" HDPE Pipe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</si>
</sst>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19"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sz val="8"/>
      <color indexed="56"/>
      <name val="Arial"/>
      <family val="2"/>
    </font>
    <font>
      <b/>
      <i/>
      <sz val="14"/>
      <name val="Arial"/>
      <family val="2"/>
    </font>
    <font>
      <sz val="9"/>
      <name val="Arial"/>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53">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0" fontId="0" fillId="0" borderId="0" xfId="0" applyFill="1" applyBorder="1" applyAlignment="1">
      <alignment horizontal="center" vertical="center"/>
    </xf>
    <xf numFmtId="166" fontId="18" fillId="0" borderId="0" xfId="0" applyNumberFormat="1" applyFont="1" applyFill="1" applyBorder="1" applyAlignment="1">
      <alignment horizontal="right"/>
    </xf>
    <xf numFmtId="166" fontId="18" fillId="0" borderId="0" xfId="0" applyNumberFormat="1" applyFont="1" applyFill="1" applyBorder="1" applyAlignment="1">
      <alignment horizontal="right" vertical="top"/>
    </xf>
    <xf numFmtId="166" fontId="4" fillId="0" borderId="0" xfId="0" applyNumberFormat="1" applyFont="1" applyFill="1" applyBorder="1" applyAlignment="1">
      <alignment horizontal="right"/>
    </xf>
    <xf numFmtId="0" fontId="17"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6"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5" fillId="0" borderId="4"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9" fillId="6" borderId="3" xfId="0" applyFont="1" applyFill="1" applyBorder="1" applyAlignment="1">
      <alignment horizontal="center" vertical="center"/>
    </xf>
    <xf numFmtId="0" fontId="1" fillId="0" borderId="0" xfId="0" applyFont="1" applyBorder="1" applyAlignment="1">
      <alignment vertical="center"/>
    </xf>
    <xf numFmtId="0" fontId="1" fillId="0" borderId="0" xfId="0" applyFont="1" applyFill="1" applyBorder="1" applyAlignment="1">
      <alignment vertical="center"/>
    </xf>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0" fillId="0" borderId="0" xfId="0" applyNumberFormat="1" applyAlignment="1">
      <alignment vertical="center"/>
    </xf>
    <xf numFmtId="0" fontId="0" fillId="0" borderId="0" xfId="0" applyNumberFormat="1" applyFill="1" applyBorder="1" applyAlignment="1">
      <alignment vertical="center"/>
    </xf>
    <xf numFmtId="0" fontId="15" fillId="0" borderId="0" xfId="0" applyNumberFormat="1" applyFont="1" applyFill="1" applyBorder="1"/>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Alignment="1">
      <alignment horizontal="center" vertical="center" wrapText="1"/>
    </xf>
    <xf numFmtId="0" fontId="4" fillId="0" borderId="4" xfId="0" applyFont="1" applyBorder="1" applyAlignment="1">
      <alignment horizontal="left" vertical="center"/>
    </xf>
    <xf numFmtId="0" fontId="0" fillId="0" borderId="5" xfId="0" applyBorder="1" applyAlignment="1">
      <alignment vertical="center"/>
    </xf>
    <xf numFmtId="0" fontId="0" fillId="0" borderId="3" xfId="0" applyBorder="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9" fillId="0" borderId="0" xfId="0" applyFont="1" applyFill="1" applyBorder="1" applyAlignment="1">
      <alignment horizontal="right" vertical="center"/>
    </xf>
    <xf numFmtId="0" fontId="10" fillId="0" borderId="0" xfId="0" applyFont="1" applyFill="1" applyBorder="1" applyAlignment="1">
      <alignment vertical="center"/>
    </xf>
    <xf numFmtId="0" fontId="0" fillId="0" borderId="0" xfId="0" applyFill="1" applyBorder="1" applyAlignment="1">
      <alignment vertical="center"/>
    </xf>
    <xf numFmtId="0" fontId="0" fillId="0" borderId="0" xfId="0" applyAlignment="1">
      <alignment vertical="center"/>
    </xf>
    <xf numFmtId="0" fontId="13" fillId="0" borderId="0" xfId="0" applyFont="1" applyBorder="1" applyAlignment="1">
      <alignment vertical="center"/>
    </xf>
    <xf numFmtId="0" fontId="9" fillId="0" borderId="0" xfId="0" applyFont="1" applyFill="1" applyBorder="1" applyAlignment="1">
      <alignment vertical="center"/>
    </xf>
    <xf numFmtId="0" fontId="13" fillId="0" borderId="0" xfId="0" applyFont="1" applyFill="1" applyBorder="1" applyAlignment="1">
      <alignment vertical="center" wrapText="1"/>
    </xf>
    <xf numFmtId="0" fontId="0" fillId="0" borderId="0" xfId="0" applyFill="1" applyBorder="1" applyAlignment="1">
      <alignment vertical="center" wrapText="1"/>
    </xf>
    <xf numFmtId="0" fontId="5" fillId="0" borderId="3" xfId="0" applyFont="1" applyBorder="1"/>
    <xf numFmtId="0" fontId="1" fillId="0" borderId="3" xfId="0" applyFont="1" applyBorder="1"/>
    <xf numFmtId="0" fontId="0" fillId="0" borderId="5" xfId="0"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horizontal="center" vertical="center"/>
    </xf>
    <xf numFmtId="0" fontId="5" fillId="0" borderId="4" xfId="0" applyFont="1" applyBorder="1" applyAlignment="1">
      <alignment horizontal="left" vertical="center"/>
    </xf>
    <xf numFmtId="0" fontId="7" fillId="0" borderId="5" xfId="0" applyFont="1" applyBorder="1" applyAlignment="1">
      <alignment horizontal="left" vertical="center"/>
    </xf>
    <xf numFmtId="3" fontId="4" fillId="5" borderId="3" xfId="0" applyNumberFormat="1" applyFont="1" applyFill="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9" fillId="0" borderId="3" xfId="0" applyFont="1" applyBorder="1" applyAlignment="1">
      <alignment horizontal="center" vertical="center"/>
    </xf>
    <xf numFmtId="3" fontId="4" fillId="5" borderId="7" xfId="0" applyNumberFormat="1" applyFont="1" applyFill="1" applyBorder="1" applyAlignment="1">
      <alignment horizontal="center" vertical="center"/>
    </xf>
    <xf numFmtId="0" fontId="4" fillId="0" borderId="8" xfId="0" applyFont="1" applyBorder="1" applyAlignment="1">
      <alignment vertical="center"/>
    </xf>
    <xf numFmtId="3" fontId="4" fillId="5" borderId="9" xfId="0" applyNumberFormat="1" applyFont="1" applyFill="1" applyBorder="1" applyAlignment="1">
      <alignment horizontal="center" vertical="center"/>
    </xf>
    <xf numFmtId="0" fontId="4" fillId="0" borderId="9" xfId="0" applyFont="1" applyBorder="1" applyAlignment="1">
      <alignment horizontal="center" vertical="center"/>
    </xf>
    <xf numFmtId="0" fontId="5" fillId="5" borderId="4" xfId="0" applyFont="1" applyFill="1" applyBorder="1" applyAlignment="1">
      <alignment vertical="center"/>
    </xf>
    <xf numFmtId="0" fontId="0" fillId="5" borderId="5" xfId="0" applyFill="1" applyBorder="1" applyAlignment="1">
      <alignment vertical="center"/>
    </xf>
    <xf numFmtId="0" fontId="5" fillId="5" borderId="5" xfId="0" applyFont="1" applyFill="1" applyBorder="1" applyAlignment="1">
      <alignment vertical="center"/>
    </xf>
    <xf numFmtId="0" fontId="9" fillId="0" borderId="5" xfId="0" applyFont="1" applyBorder="1" applyAlignment="1">
      <alignment horizontal="center" vertical="center"/>
    </xf>
    <xf numFmtId="3" fontId="1" fillId="5" borderId="3" xfId="0" applyNumberFormat="1" applyFont="1" applyFill="1" applyBorder="1" applyAlignment="1">
      <alignment horizontal="left" vertical="center"/>
    </xf>
    <xf numFmtId="3" fontId="4" fillId="5" borderId="3" xfId="0" applyNumberFormat="1" applyFont="1" applyFill="1" applyBorder="1" applyAlignment="1">
      <alignment horizontal="left" vertical="center"/>
    </xf>
    <xf numFmtId="0" fontId="7" fillId="0" borderId="5" xfId="0" applyFont="1" applyBorder="1" applyAlignment="1">
      <alignment horizontal="left" vertical="center"/>
    </xf>
    <xf numFmtId="0" fontId="5" fillId="0" borderId="4" xfId="0" applyFont="1" applyBorder="1" applyAlignment="1">
      <alignment horizontal="left" vertical="center"/>
    </xf>
    <xf numFmtId="0" fontId="0" fillId="0" borderId="5" xfId="0" applyBorder="1" applyAlignment="1">
      <alignment vertical="center"/>
    </xf>
    <xf numFmtId="0" fontId="7" fillId="0" borderId="5" xfId="0" applyFont="1" applyBorder="1" applyAlignment="1">
      <alignment horizontal="left" vertical="center"/>
    </xf>
    <xf numFmtId="0" fontId="5" fillId="0" borderId="4" xfId="0" applyFont="1" applyBorder="1" applyAlignment="1">
      <alignment horizontal="left" vertical="center"/>
    </xf>
    <xf numFmtId="0" fontId="0" fillId="0" borderId="5" xfId="0" applyBorder="1"/>
    <xf numFmtId="0" fontId="1" fillId="0" borderId="5" xfId="0" applyFont="1" applyBorder="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 fillId="0" borderId="0" xfId="0"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Border="1" applyAlignment="1">
      <alignment vertical="center"/>
    </xf>
    <xf numFmtId="0" fontId="0" fillId="0" borderId="0" xfId="0" applyFill="1" applyBorder="1" applyAlignment="1">
      <alignmen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3"/>
  <sheetViews>
    <sheetView tabSelected="1" topLeftCell="A4" zoomScaleNormal="100" zoomScaleSheetLayoutView="115" workbookViewId="0">
      <selection activeCell="D23" sqref="D23"/>
    </sheetView>
  </sheetViews>
  <sheetFormatPr defaultRowHeight="12.75" x14ac:dyDescent="0.2"/>
  <cols>
    <col min="1" max="1" width="22.28515625" customWidth="1"/>
    <col min="2" max="2" width="3.28515625" style="67" customWidth="1"/>
    <col min="3" max="3" width="1.42578125" style="67" customWidth="1"/>
    <col min="4" max="4" width="59.5703125" style="19" bestFit="1" customWidth="1"/>
    <col min="5" max="5" width="10.28515625" style="19" customWidth="1"/>
    <col min="6" max="6" width="7.140625" style="19" customWidth="1"/>
    <col min="7" max="7" width="10.7109375" style="19" customWidth="1"/>
    <col min="8" max="8" width="12.42578125" style="67" customWidth="1"/>
    <col min="9" max="9" width="21.7109375" style="67" customWidth="1"/>
    <col min="10" max="10" width="18.140625" style="80" customWidth="1"/>
    <col min="11" max="11" width="10.28515625" bestFit="1" customWidth="1"/>
    <col min="12" max="12" width="6.85546875" customWidth="1"/>
    <col min="13" max="15" width="9.42578125" style="19" customWidth="1"/>
    <col min="16" max="17" width="9.42578125" customWidth="1"/>
    <col min="18" max="18" width="4.42578125" customWidth="1"/>
    <col min="19" max="19" width="2.85546875" customWidth="1"/>
    <col min="20" max="23" width="9.42578125" customWidth="1"/>
    <col min="24" max="29" width="9.140625" customWidth="1"/>
  </cols>
  <sheetData>
    <row r="1" spans="1:23" s="1" customFormat="1" ht="13.5" thickBot="1" x14ac:dyDescent="0.25">
      <c r="B1" s="4"/>
      <c r="C1" s="7"/>
      <c r="D1" s="5" t="s">
        <v>0</v>
      </c>
      <c r="E1" s="5" t="s">
        <v>1</v>
      </c>
      <c r="F1" s="6" t="s">
        <v>5</v>
      </c>
      <c r="G1" s="6" t="s">
        <v>6</v>
      </c>
      <c r="H1" s="6" t="s">
        <v>7</v>
      </c>
      <c r="I1" s="74"/>
      <c r="J1" s="85"/>
      <c r="K1"/>
      <c r="L1"/>
      <c r="M1" s="19"/>
      <c r="N1" s="19"/>
      <c r="O1" s="18"/>
    </row>
    <row r="2" spans="1:23" x14ac:dyDescent="0.2">
      <c r="B2" s="142" t="s">
        <v>4</v>
      </c>
      <c r="C2" s="143"/>
      <c r="D2" s="144"/>
      <c r="E2" s="78"/>
      <c r="F2" s="62"/>
      <c r="G2" s="62"/>
      <c r="H2" s="48"/>
      <c r="I2" s="9"/>
      <c r="J2" s="86"/>
    </row>
    <row r="3" spans="1:23" x14ac:dyDescent="0.2">
      <c r="B3" s="95"/>
      <c r="C3" s="96"/>
      <c r="D3" s="47"/>
      <c r="E3" s="78"/>
      <c r="F3" s="62"/>
      <c r="G3" s="62"/>
      <c r="H3" s="48"/>
      <c r="I3" s="13"/>
      <c r="J3" s="86"/>
      <c r="M3" s="47"/>
      <c r="N3" s="47"/>
      <c r="O3" s="47"/>
      <c r="P3" s="47"/>
      <c r="Q3" s="47"/>
      <c r="R3" s="47"/>
      <c r="S3" s="47"/>
      <c r="T3" s="47"/>
      <c r="U3" s="47"/>
      <c r="V3" s="47"/>
      <c r="W3" s="47"/>
    </row>
    <row r="4" spans="1:23" x14ac:dyDescent="0.2">
      <c r="A4" s="76" t="s">
        <v>16</v>
      </c>
      <c r="B4" s="51"/>
      <c r="C4" s="97"/>
      <c r="D4" s="101" t="s">
        <v>22</v>
      </c>
      <c r="E4" s="79">
        <v>6150</v>
      </c>
      <c r="F4" s="79" t="s">
        <v>23</v>
      </c>
      <c r="G4" s="62"/>
      <c r="H4" s="48"/>
      <c r="I4" s="9"/>
      <c r="J4" s="86"/>
      <c r="M4" s="47"/>
      <c r="N4" s="47"/>
      <c r="O4" s="47"/>
      <c r="P4" s="47"/>
      <c r="Q4" s="47"/>
      <c r="R4" s="47"/>
      <c r="S4" s="47"/>
      <c r="T4" s="47"/>
      <c r="U4" s="47"/>
      <c r="V4" s="47"/>
      <c r="W4" s="47"/>
    </row>
    <row r="5" spans="1:23" x14ac:dyDescent="0.2">
      <c r="A5" s="76" t="s">
        <v>17</v>
      </c>
      <c r="B5" s="51"/>
      <c r="C5" s="97"/>
      <c r="D5" s="114" t="s">
        <v>69</v>
      </c>
      <c r="E5" s="79">
        <v>1230</v>
      </c>
      <c r="F5" s="79" t="s">
        <v>23</v>
      </c>
      <c r="G5" s="78"/>
      <c r="H5" s="48"/>
      <c r="I5" s="13"/>
      <c r="J5" s="87"/>
    </row>
    <row r="6" spans="1:23" x14ac:dyDescent="0.2">
      <c r="A6" s="76" t="s">
        <v>9</v>
      </c>
      <c r="B6" s="51"/>
      <c r="C6" s="97"/>
      <c r="D6" s="101" t="s">
        <v>39</v>
      </c>
      <c r="E6" s="79">
        <v>169</v>
      </c>
      <c r="F6" s="79" t="s">
        <v>30</v>
      </c>
      <c r="G6" s="62"/>
      <c r="H6" s="48"/>
      <c r="I6" s="9"/>
      <c r="M6"/>
      <c r="N6"/>
    </row>
    <row r="7" spans="1:23" x14ac:dyDescent="0.2">
      <c r="A7" s="76" t="s">
        <v>10</v>
      </c>
      <c r="B7" s="51"/>
      <c r="C7" s="97"/>
      <c r="D7" s="101" t="s">
        <v>40</v>
      </c>
      <c r="E7" s="79">
        <v>744</v>
      </c>
      <c r="F7" s="79" t="s">
        <v>30</v>
      </c>
      <c r="G7" s="62"/>
      <c r="H7" s="48"/>
      <c r="I7" s="9"/>
      <c r="J7" s="88"/>
      <c r="M7"/>
      <c r="N7"/>
      <c r="P7" s="19"/>
    </row>
    <row r="8" spans="1:23" x14ac:dyDescent="0.2">
      <c r="A8" s="76" t="s">
        <v>26</v>
      </c>
      <c r="B8" s="51"/>
      <c r="C8" s="104"/>
      <c r="D8" s="101" t="s">
        <v>32</v>
      </c>
      <c r="E8" s="79">
        <v>2</v>
      </c>
      <c r="F8" s="79" t="s">
        <v>31</v>
      </c>
      <c r="G8" s="62"/>
      <c r="H8" s="48"/>
      <c r="I8" s="9"/>
      <c r="J8" s="88"/>
      <c r="M8"/>
      <c r="N8"/>
      <c r="P8" s="19"/>
    </row>
    <row r="9" spans="1:23" x14ac:dyDescent="0.2">
      <c r="A9" s="76" t="s">
        <v>18</v>
      </c>
      <c r="B9" s="51"/>
      <c r="C9" s="97"/>
      <c r="D9" s="114" t="s">
        <v>70</v>
      </c>
      <c r="E9" s="79">
        <v>22514</v>
      </c>
      <c r="F9" s="79" t="s">
        <v>29</v>
      </c>
      <c r="G9" s="62"/>
      <c r="H9" s="48"/>
      <c r="I9" s="9"/>
      <c r="J9" s="88"/>
      <c r="M9"/>
      <c r="N9"/>
      <c r="P9" s="19"/>
    </row>
    <row r="10" spans="1:23" x14ac:dyDescent="0.2">
      <c r="A10" s="76" t="s">
        <v>11</v>
      </c>
      <c r="B10" s="51"/>
      <c r="C10" s="97"/>
      <c r="D10" s="101" t="s">
        <v>71</v>
      </c>
      <c r="E10" s="79">
        <v>22514</v>
      </c>
      <c r="F10" s="79" t="s">
        <v>29</v>
      </c>
      <c r="G10" s="62"/>
      <c r="H10" s="48"/>
      <c r="I10" s="9"/>
      <c r="J10" s="88"/>
      <c r="M10"/>
      <c r="N10"/>
      <c r="P10" s="19"/>
    </row>
    <row r="11" spans="1:23" x14ac:dyDescent="0.2">
      <c r="A11" s="76" t="s">
        <v>12</v>
      </c>
      <c r="B11" s="51"/>
      <c r="C11" s="97"/>
      <c r="D11" s="101" t="s">
        <v>48</v>
      </c>
      <c r="E11" s="79">
        <v>19051</v>
      </c>
      <c r="F11" s="79" t="s">
        <v>29</v>
      </c>
      <c r="G11" s="62"/>
      <c r="H11" s="48"/>
      <c r="I11" s="9"/>
      <c r="J11" s="88"/>
      <c r="M11"/>
      <c r="N11"/>
      <c r="P11" s="19"/>
    </row>
    <row r="12" spans="1:23" x14ac:dyDescent="0.2">
      <c r="A12" s="76"/>
      <c r="B12" s="51"/>
      <c r="C12" s="115"/>
      <c r="D12" s="101" t="s">
        <v>38</v>
      </c>
      <c r="E12" s="79">
        <v>991</v>
      </c>
      <c r="F12" s="79" t="s">
        <v>29</v>
      </c>
      <c r="G12" s="62"/>
      <c r="H12" s="48"/>
      <c r="I12" s="9"/>
      <c r="J12" s="88"/>
      <c r="M12"/>
      <c r="N12"/>
      <c r="P12" s="19"/>
    </row>
    <row r="13" spans="1:23" x14ac:dyDescent="0.2">
      <c r="A13" s="76"/>
      <c r="B13" s="51"/>
      <c r="C13" s="115"/>
      <c r="D13" s="101" t="s">
        <v>42</v>
      </c>
      <c r="E13" s="79">
        <v>991</v>
      </c>
      <c r="F13" s="79" t="s">
        <v>29</v>
      </c>
      <c r="G13" s="62"/>
      <c r="H13" s="48"/>
      <c r="I13" s="9"/>
      <c r="J13" s="88"/>
      <c r="M13"/>
      <c r="N13"/>
      <c r="P13" s="19"/>
    </row>
    <row r="14" spans="1:23" x14ac:dyDescent="0.2">
      <c r="A14" s="76"/>
      <c r="B14" s="51"/>
      <c r="C14" s="137"/>
      <c r="D14" s="114" t="s">
        <v>67</v>
      </c>
      <c r="E14" s="79">
        <v>15</v>
      </c>
      <c r="F14" s="79" t="s">
        <v>30</v>
      </c>
      <c r="G14" s="62"/>
      <c r="H14" s="48"/>
      <c r="I14" s="9"/>
      <c r="J14" s="88"/>
      <c r="M14"/>
      <c r="N14"/>
      <c r="P14" s="19"/>
    </row>
    <row r="15" spans="1:23" x14ac:dyDescent="0.2">
      <c r="A15" s="76" t="s">
        <v>28</v>
      </c>
      <c r="B15" s="51"/>
      <c r="C15" s="100"/>
      <c r="D15" s="101"/>
      <c r="E15" s="79"/>
      <c r="F15" s="79"/>
      <c r="G15" s="62"/>
      <c r="H15" s="48"/>
      <c r="I15" s="9"/>
      <c r="J15" s="88"/>
      <c r="M15"/>
      <c r="N15"/>
      <c r="P15" s="19"/>
    </row>
    <row r="16" spans="1:23" x14ac:dyDescent="0.2">
      <c r="B16" s="102" t="s">
        <v>3</v>
      </c>
      <c r="C16" s="103"/>
      <c r="D16" s="104"/>
      <c r="E16" s="102"/>
      <c r="F16" s="103"/>
      <c r="G16" s="104"/>
      <c r="H16" s="48"/>
      <c r="I16" s="9"/>
      <c r="J16" s="88"/>
      <c r="M16"/>
      <c r="N16"/>
    </row>
    <row r="17" spans="1:21" x14ac:dyDescent="0.2">
      <c r="A17" s="77" t="s">
        <v>13</v>
      </c>
      <c r="B17" s="49"/>
      <c r="C17" s="50"/>
      <c r="D17" s="101" t="s">
        <v>33</v>
      </c>
      <c r="E17" s="79">
        <f>30-5</f>
        <v>25</v>
      </c>
      <c r="F17" s="79" t="s">
        <v>31</v>
      </c>
      <c r="G17" s="62"/>
      <c r="H17" s="48"/>
      <c r="I17" s="9"/>
      <c r="J17" s="88"/>
      <c r="U17" s="70"/>
    </row>
    <row r="18" spans="1:21" x14ac:dyDescent="0.2">
      <c r="A18" s="77" t="s">
        <v>14</v>
      </c>
      <c r="B18" s="49"/>
      <c r="C18" s="50"/>
      <c r="D18" s="101" t="s">
        <v>34</v>
      </c>
      <c r="E18" s="79">
        <f>28+5</f>
        <v>33</v>
      </c>
      <c r="F18" s="79" t="s">
        <v>31</v>
      </c>
      <c r="G18" s="62"/>
      <c r="H18" s="48"/>
      <c r="I18" s="9"/>
      <c r="J18" s="88"/>
      <c r="U18" s="70"/>
    </row>
    <row r="19" spans="1:21" s="2" customFormat="1" x14ac:dyDescent="0.2">
      <c r="A19" s="77" t="s">
        <v>19</v>
      </c>
      <c r="B19" s="51"/>
      <c r="C19" s="50"/>
      <c r="D19" s="101" t="s">
        <v>37</v>
      </c>
      <c r="E19" s="79">
        <v>1</v>
      </c>
      <c r="F19" s="79" t="s">
        <v>31</v>
      </c>
      <c r="G19" s="62"/>
      <c r="H19" s="48"/>
      <c r="I19" s="9"/>
      <c r="J19" s="88"/>
      <c r="K19"/>
      <c r="L19"/>
      <c r="M19" s="19"/>
      <c r="N19" s="19"/>
      <c r="O19" s="27"/>
      <c r="U19" s="70"/>
    </row>
    <row r="20" spans="1:21" s="2" customFormat="1" x14ac:dyDescent="0.2">
      <c r="A20" s="77"/>
      <c r="B20" s="51"/>
      <c r="C20" s="50"/>
      <c r="D20" s="101"/>
      <c r="E20" s="79"/>
      <c r="F20" s="79"/>
      <c r="G20" s="62"/>
      <c r="H20" s="48"/>
      <c r="I20" s="9"/>
      <c r="J20" s="88"/>
      <c r="K20"/>
      <c r="L20"/>
      <c r="M20" s="19"/>
      <c r="N20" s="19"/>
      <c r="O20" s="27"/>
      <c r="U20" s="70"/>
    </row>
    <row r="21" spans="1:21" s="2" customFormat="1" x14ac:dyDescent="0.2">
      <c r="A21" s="77"/>
      <c r="B21" s="129" t="s">
        <v>49</v>
      </c>
      <c r="C21" s="130"/>
      <c r="D21" s="131"/>
      <c r="E21" s="79"/>
      <c r="F21" s="79"/>
      <c r="G21" s="62"/>
      <c r="H21" s="48"/>
      <c r="I21" s="9"/>
      <c r="J21" s="88"/>
      <c r="K21"/>
      <c r="L21"/>
      <c r="M21" s="19"/>
      <c r="N21" s="19"/>
      <c r="O21" s="27"/>
      <c r="U21" s="70"/>
    </row>
    <row r="22" spans="1:21" s="2" customFormat="1" x14ac:dyDescent="0.2">
      <c r="A22" s="77"/>
      <c r="B22" s="49"/>
      <c r="C22" s="50"/>
      <c r="D22" s="133" t="s">
        <v>72</v>
      </c>
      <c r="E22" s="79">
        <v>64</v>
      </c>
      <c r="F22" s="79" t="s">
        <v>30</v>
      </c>
      <c r="G22" s="62"/>
      <c r="H22" s="48"/>
      <c r="I22" s="9"/>
      <c r="J22" s="88"/>
      <c r="K22"/>
      <c r="L22"/>
      <c r="M22" s="19"/>
      <c r="N22" s="19"/>
      <c r="O22" s="27"/>
      <c r="U22" s="70"/>
    </row>
    <row r="23" spans="1:21" s="2" customFormat="1" x14ac:dyDescent="0.2">
      <c r="A23" s="77"/>
      <c r="B23" s="49"/>
      <c r="C23" s="50"/>
      <c r="D23" s="133" t="s">
        <v>50</v>
      </c>
      <c r="E23" s="79">
        <v>742</v>
      </c>
      <c r="F23" s="79" t="s">
        <v>30</v>
      </c>
      <c r="G23" s="62"/>
      <c r="H23" s="48"/>
      <c r="I23" s="9"/>
      <c r="J23" s="88"/>
      <c r="K23"/>
      <c r="L23"/>
      <c r="M23" s="19"/>
      <c r="N23" s="19"/>
      <c r="O23" s="27"/>
      <c r="U23" s="70"/>
    </row>
    <row r="24" spans="1:21" s="2" customFormat="1" x14ac:dyDescent="0.2">
      <c r="A24" s="77"/>
      <c r="B24" s="51"/>
      <c r="C24" s="50"/>
      <c r="D24" s="133" t="s">
        <v>58</v>
      </c>
      <c r="E24" s="79">
        <v>3</v>
      </c>
      <c r="F24" s="79" t="s">
        <v>31</v>
      </c>
      <c r="G24" s="62"/>
      <c r="H24" s="48"/>
      <c r="I24" s="9"/>
      <c r="J24" s="88"/>
      <c r="K24"/>
      <c r="L24"/>
      <c r="M24" s="19"/>
      <c r="N24" s="19"/>
      <c r="O24" s="27"/>
      <c r="U24" s="70"/>
    </row>
    <row r="25" spans="1:21" s="2" customFormat="1" x14ac:dyDescent="0.2">
      <c r="A25" s="77"/>
      <c r="B25" s="49"/>
      <c r="C25" s="50"/>
      <c r="D25" s="133" t="s">
        <v>51</v>
      </c>
      <c r="E25" s="79">
        <v>3</v>
      </c>
      <c r="F25" s="79" t="s">
        <v>31</v>
      </c>
      <c r="G25" s="62"/>
      <c r="H25" s="48"/>
      <c r="I25" s="9"/>
      <c r="J25" s="88"/>
      <c r="K25"/>
      <c r="L25"/>
      <c r="M25" s="19"/>
      <c r="N25" s="19"/>
      <c r="O25" s="27"/>
      <c r="U25" s="70"/>
    </row>
    <row r="26" spans="1:21" s="2" customFormat="1" x14ac:dyDescent="0.2">
      <c r="A26" s="77"/>
      <c r="B26" s="51"/>
      <c r="C26" s="50"/>
      <c r="D26" s="133" t="s">
        <v>53</v>
      </c>
      <c r="E26" s="79">
        <v>1</v>
      </c>
      <c r="F26" s="79" t="s">
        <v>31</v>
      </c>
      <c r="G26" s="62"/>
      <c r="H26" s="48"/>
      <c r="I26" s="9"/>
      <c r="J26" s="88"/>
      <c r="K26"/>
      <c r="L26"/>
      <c r="M26" s="19"/>
      <c r="N26" s="19"/>
      <c r="O26" s="27"/>
      <c r="U26" s="70"/>
    </row>
    <row r="27" spans="1:21" s="2" customFormat="1" x14ac:dyDescent="0.2">
      <c r="A27" s="77"/>
      <c r="B27" s="51"/>
      <c r="C27" s="50"/>
      <c r="D27" s="133" t="s">
        <v>55</v>
      </c>
      <c r="E27" s="79">
        <v>1</v>
      </c>
      <c r="F27" s="79" t="s">
        <v>31</v>
      </c>
      <c r="G27" s="62"/>
      <c r="H27" s="48"/>
      <c r="I27" s="9"/>
      <c r="J27" s="88"/>
      <c r="K27"/>
      <c r="L27"/>
      <c r="M27" s="19"/>
      <c r="N27" s="19"/>
      <c r="O27" s="27"/>
      <c r="U27" s="70"/>
    </row>
    <row r="28" spans="1:21" s="2" customFormat="1" x14ac:dyDescent="0.2">
      <c r="A28" s="77"/>
      <c r="B28" s="49"/>
      <c r="C28" s="50"/>
      <c r="D28" s="133" t="s">
        <v>56</v>
      </c>
      <c r="E28" s="79">
        <v>1</v>
      </c>
      <c r="F28" s="79" t="s">
        <v>31</v>
      </c>
      <c r="G28" s="62"/>
      <c r="H28" s="48"/>
      <c r="I28" s="9"/>
      <c r="J28" s="88"/>
      <c r="K28"/>
      <c r="L28"/>
      <c r="M28" s="19"/>
      <c r="N28" s="19"/>
      <c r="O28" s="27"/>
      <c r="U28" s="70"/>
    </row>
    <row r="29" spans="1:21" s="2" customFormat="1" x14ac:dyDescent="0.2">
      <c r="A29" s="77"/>
      <c r="B29" s="51"/>
      <c r="C29" s="50"/>
      <c r="D29" s="133" t="s">
        <v>54</v>
      </c>
      <c r="E29" s="79">
        <v>36</v>
      </c>
      <c r="F29" s="79" t="s">
        <v>30</v>
      </c>
      <c r="G29" s="62"/>
      <c r="H29" s="48"/>
      <c r="I29" s="9"/>
      <c r="J29" s="88"/>
      <c r="K29"/>
      <c r="L29"/>
      <c r="M29" s="19"/>
      <c r="N29" s="19"/>
      <c r="O29" s="27"/>
      <c r="U29" s="70"/>
    </row>
    <row r="30" spans="1:21" x14ac:dyDescent="0.2">
      <c r="B30" s="49"/>
      <c r="C30" s="50"/>
      <c r="D30" s="133" t="s">
        <v>52</v>
      </c>
      <c r="E30" s="79">
        <v>1</v>
      </c>
      <c r="F30" s="79" t="s">
        <v>31</v>
      </c>
      <c r="G30" s="124"/>
      <c r="H30" s="48"/>
      <c r="I30" s="9"/>
      <c r="J30" s="88"/>
      <c r="O30" s="28"/>
      <c r="P30" s="20"/>
      <c r="Q30" s="20"/>
      <c r="R30" s="20"/>
    </row>
    <row r="31" spans="1:21" x14ac:dyDescent="0.2">
      <c r="B31" s="51"/>
      <c r="C31" s="50"/>
      <c r="D31" s="134"/>
      <c r="E31" s="79"/>
      <c r="F31" s="79"/>
      <c r="G31" s="132"/>
      <c r="H31" s="122"/>
      <c r="I31" s="9"/>
      <c r="J31" s="88"/>
      <c r="O31" s="28"/>
      <c r="P31" s="20"/>
      <c r="Q31" s="20"/>
      <c r="R31" s="20"/>
    </row>
    <row r="32" spans="1:21" x14ac:dyDescent="0.2">
      <c r="B32" s="149" t="s">
        <v>2</v>
      </c>
      <c r="C32" s="150"/>
      <c r="D32" s="150"/>
      <c r="E32" s="116"/>
      <c r="F32" s="117"/>
      <c r="G32" s="118"/>
      <c r="H32" s="122"/>
      <c r="I32" s="9"/>
      <c r="J32" s="88"/>
      <c r="O32" s="28"/>
      <c r="P32" s="20"/>
      <c r="Q32" s="20"/>
      <c r="R32" s="20"/>
    </row>
    <row r="33" spans="1:21" x14ac:dyDescent="0.2">
      <c r="A33" s="70" t="s">
        <v>15</v>
      </c>
      <c r="B33" s="49"/>
      <c r="C33" s="50"/>
      <c r="D33" s="101" t="s">
        <v>36</v>
      </c>
      <c r="E33" s="79">
        <v>585.34</v>
      </c>
      <c r="F33" s="79" t="s">
        <v>30</v>
      </c>
      <c r="G33" s="123"/>
      <c r="H33" s="48"/>
      <c r="I33" s="9"/>
      <c r="J33" s="88"/>
    </row>
    <row r="34" spans="1:21" x14ac:dyDescent="0.2">
      <c r="A34" s="70" t="s">
        <v>20</v>
      </c>
      <c r="B34" s="49"/>
      <c r="C34" s="50"/>
      <c r="D34" s="101" t="s">
        <v>44</v>
      </c>
      <c r="E34" s="79">
        <v>2</v>
      </c>
      <c r="F34" s="79" t="s">
        <v>31</v>
      </c>
      <c r="G34" s="62"/>
      <c r="H34" s="48"/>
      <c r="I34" s="9"/>
      <c r="J34" s="88"/>
      <c r="M34" s="66"/>
      <c r="N34" s="66"/>
      <c r="O34" s="66"/>
      <c r="U34" s="66"/>
    </row>
    <row r="35" spans="1:21" x14ac:dyDescent="0.2">
      <c r="A35" s="70"/>
      <c r="B35" s="49"/>
      <c r="C35" s="50"/>
      <c r="D35" s="101" t="s">
        <v>43</v>
      </c>
      <c r="E35" s="79">
        <v>2</v>
      </c>
      <c r="F35" s="79" t="s">
        <v>31</v>
      </c>
      <c r="G35" s="62"/>
      <c r="H35" s="48"/>
      <c r="I35" s="9"/>
      <c r="J35" s="88"/>
      <c r="M35" s="66"/>
      <c r="N35" s="66"/>
      <c r="O35" s="66"/>
      <c r="U35" s="66"/>
    </row>
    <row r="36" spans="1:21" x14ac:dyDescent="0.2">
      <c r="A36" s="70" t="s">
        <v>21</v>
      </c>
      <c r="B36" s="49"/>
      <c r="C36" s="50"/>
      <c r="D36" s="101" t="s">
        <v>35</v>
      </c>
      <c r="E36" s="79">
        <v>7</v>
      </c>
      <c r="F36" s="79" t="s">
        <v>31</v>
      </c>
      <c r="G36" s="62"/>
      <c r="H36" s="48"/>
      <c r="I36" s="9"/>
      <c r="J36" s="88"/>
      <c r="M36" s="66"/>
    </row>
    <row r="37" spans="1:21" x14ac:dyDescent="0.2">
      <c r="A37" s="70"/>
      <c r="B37" s="49"/>
      <c r="C37" s="50"/>
      <c r="D37" s="114" t="s">
        <v>57</v>
      </c>
      <c r="E37" s="79">
        <v>16</v>
      </c>
      <c r="F37" s="79" t="s">
        <v>30</v>
      </c>
      <c r="G37" s="62"/>
      <c r="H37" s="48"/>
      <c r="I37" s="9"/>
      <c r="J37" s="88"/>
    </row>
    <row r="38" spans="1:21" x14ac:dyDescent="0.2">
      <c r="A38" s="70"/>
      <c r="B38" s="49"/>
      <c r="C38" s="50"/>
      <c r="D38" s="114" t="s">
        <v>64</v>
      </c>
      <c r="E38" s="79">
        <f>16*5*15*0.25/27</f>
        <v>11.111111111111111</v>
      </c>
      <c r="F38" s="79" t="s">
        <v>23</v>
      </c>
      <c r="G38" s="62"/>
      <c r="H38" s="48"/>
      <c r="I38" s="9"/>
      <c r="J38" s="88"/>
    </row>
    <row r="39" spans="1:21" x14ac:dyDescent="0.2">
      <c r="A39" s="70"/>
      <c r="B39" s="49"/>
      <c r="C39" s="50"/>
      <c r="D39" s="114" t="s">
        <v>66</v>
      </c>
      <c r="E39" s="79">
        <v>44.5</v>
      </c>
      <c r="F39" s="79" t="s">
        <v>30</v>
      </c>
      <c r="G39" s="62"/>
      <c r="H39" s="48"/>
      <c r="I39" s="9"/>
      <c r="J39" s="88"/>
    </row>
    <row r="40" spans="1:21" x14ac:dyDescent="0.2">
      <c r="A40" s="70"/>
      <c r="B40" s="49"/>
      <c r="C40" s="50"/>
      <c r="D40" s="101"/>
      <c r="E40" s="79"/>
      <c r="F40" s="79"/>
      <c r="G40" s="62"/>
      <c r="H40" s="48"/>
      <c r="I40" s="9"/>
      <c r="J40" s="88"/>
    </row>
    <row r="41" spans="1:21" x14ac:dyDescent="0.2">
      <c r="A41" s="70"/>
      <c r="B41" s="151" t="s">
        <v>41</v>
      </c>
      <c r="C41" s="152"/>
      <c r="D41" s="152"/>
      <c r="E41" s="79"/>
      <c r="F41" s="79"/>
      <c r="G41" s="62"/>
      <c r="H41" s="48"/>
      <c r="I41" s="9"/>
      <c r="J41" s="88"/>
    </row>
    <row r="42" spans="1:21" x14ac:dyDescent="0.2">
      <c r="A42" s="70"/>
      <c r="B42" s="119"/>
      <c r="C42" s="120"/>
      <c r="D42" s="101" t="s">
        <v>45</v>
      </c>
      <c r="E42" s="121">
        <v>2</v>
      </c>
      <c r="F42" s="79" t="s">
        <v>31</v>
      </c>
      <c r="G42" s="62"/>
      <c r="H42" s="48"/>
      <c r="I42" s="9"/>
      <c r="J42" s="88"/>
    </row>
    <row r="43" spans="1:21" x14ac:dyDescent="0.2">
      <c r="A43" s="70"/>
      <c r="B43" s="139"/>
      <c r="C43" s="138"/>
      <c r="D43" s="141" t="s">
        <v>68</v>
      </c>
      <c r="E43" s="121">
        <v>1</v>
      </c>
      <c r="F43" s="79" t="s">
        <v>31</v>
      </c>
      <c r="G43" s="62"/>
      <c r="H43" s="48"/>
      <c r="I43" s="9"/>
      <c r="J43" s="88"/>
    </row>
    <row r="44" spans="1:21" x14ac:dyDescent="0.2">
      <c r="A44" s="70"/>
      <c r="B44" s="136"/>
      <c r="C44" s="135"/>
      <c r="D44" s="140"/>
      <c r="E44" s="121"/>
      <c r="F44" s="79"/>
      <c r="G44" s="62"/>
      <c r="H44" s="48"/>
      <c r="I44" s="9"/>
      <c r="J44" s="88"/>
    </row>
    <row r="45" spans="1:21" x14ac:dyDescent="0.2">
      <c r="A45" s="70"/>
      <c r="B45" s="151" t="s">
        <v>59</v>
      </c>
      <c r="C45" s="152"/>
      <c r="D45" s="152"/>
      <c r="E45" s="121"/>
      <c r="F45" s="79"/>
      <c r="G45" s="62"/>
      <c r="H45" s="48"/>
      <c r="I45" s="9"/>
      <c r="J45" s="88"/>
    </row>
    <row r="46" spans="1:21" x14ac:dyDescent="0.2">
      <c r="A46" s="70"/>
      <c r="B46" s="136"/>
      <c r="C46" s="135"/>
      <c r="D46" s="101" t="s">
        <v>60</v>
      </c>
      <c r="E46" s="121">
        <v>1</v>
      </c>
      <c r="F46" s="79" t="s">
        <v>63</v>
      </c>
      <c r="G46" s="62"/>
      <c r="H46" s="48"/>
      <c r="I46" s="9"/>
      <c r="J46" s="88"/>
    </row>
    <row r="47" spans="1:21" x14ac:dyDescent="0.2">
      <c r="A47" s="70"/>
      <c r="B47" s="136"/>
      <c r="C47" s="135"/>
      <c r="D47" s="101" t="s">
        <v>61</v>
      </c>
      <c r="E47" s="121">
        <v>604</v>
      </c>
      <c r="F47" s="79" t="s">
        <v>30</v>
      </c>
      <c r="G47" s="62"/>
      <c r="H47" s="48"/>
      <c r="I47" s="9"/>
      <c r="J47" s="88"/>
    </row>
    <row r="48" spans="1:21" x14ac:dyDescent="0.2">
      <c r="A48" s="70"/>
      <c r="B48" s="136"/>
      <c r="C48" s="135"/>
      <c r="D48" s="101" t="s">
        <v>62</v>
      </c>
      <c r="E48" s="121">
        <v>8</v>
      </c>
      <c r="F48" s="79" t="s">
        <v>31</v>
      </c>
      <c r="G48" s="62"/>
      <c r="H48" s="48"/>
      <c r="I48" s="9"/>
      <c r="J48" s="88"/>
    </row>
    <row r="49" spans="1:21" x14ac:dyDescent="0.2">
      <c r="A49" s="70"/>
      <c r="B49" s="119"/>
      <c r="C49" s="120"/>
      <c r="D49" s="120"/>
      <c r="E49" s="121"/>
      <c r="F49" s="79"/>
      <c r="G49" s="62"/>
      <c r="H49" s="48"/>
      <c r="I49" s="9"/>
      <c r="J49" s="88"/>
    </row>
    <row r="50" spans="1:21" x14ac:dyDescent="0.2">
      <c r="A50" s="70"/>
      <c r="B50" s="151" t="s">
        <v>46</v>
      </c>
      <c r="C50" s="152"/>
      <c r="D50" s="152"/>
      <c r="E50" s="127"/>
      <c r="F50" s="127"/>
      <c r="G50" s="128"/>
      <c r="H50" s="122"/>
      <c r="I50" s="9"/>
      <c r="J50" s="88"/>
    </row>
    <row r="51" spans="1:21" x14ac:dyDescent="0.2">
      <c r="A51" s="70"/>
      <c r="B51" s="119"/>
      <c r="C51" s="120"/>
      <c r="D51" s="101" t="s">
        <v>47</v>
      </c>
      <c r="E51" s="125">
        <v>1</v>
      </c>
      <c r="F51" s="125" t="s">
        <v>31</v>
      </c>
      <c r="G51" s="123"/>
      <c r="H51" s="126"/>
      <c r="I51" s="9"/>
      <c r="J51" s="88"/>
    </row>
    <row r="52" spans="1:21" x14ac:dyDescent="0.2">
      <c r="A52" s="70"/>
      <c r="B52" s="139"/>
      <c r="C52" s="138"/>
      <c r="D52" s="114" t="s">
        <v>65</v>
      </c>
      <c r="E52" s="125">
        <v>1</v>
      </c>
      <c r="F52" s="125" t="s">
        <v>63</v>
      </c>
      <c r="G52" s="123"/>
      <c r="H52" s="126"/>
      <c r="I52" s="9"/>
      <c r="J52" s="88"/>
    </row>
    <row r="53" spans="1:21" ht="12.75" customHeight="1" x14ac:dyDescent="0.2">
      <c r="A53" s="70"/>
      <c r="B53" s="49"/>
      <c r="C53" s="50"/>
      <c r="D53" s="101"/>
      <c r="E53" s="79"/>
      <c r="F53" s="79"/>
      <c r="G53" s="63"/>
      <c r="H53" s="48"/>
      <c r="I53" s="9"/>
      <c r="J53" s="89"/>
    </row>
    <row r="54" spans="1:21" s="2" customFormat="1" ht="12.75" customHeight="1" x14ac:dyDescent="0.2">
      <c r="B54" s="99"/>
      <c r="C54" s="50"/>
      <c r="D54" s="113" t="s">
        <v>8</v>
      </c>
      <c r="E54" s="79"/>
      <c r="F54" s="75"/>
      <c r="G54" s="75"/>
      <c r="H54" s="48"/>
      <c r="I54" s="9"/>
      <c r="J54" s="89"/>
      <c r="K54"/>
      <c r="L54"/>
      <c r="M54" s="19"/>
      <c r="N54" s="19"/>
      <c r="O54" s="14"/>
      <c r="P54"/>
      <c r="Q54"/>
      <c r="T54"/>
      <c r="U54"/>
    </row>
    <row r="55" spans="1:21" s="2" customFormat="1" x14ac:dyDescent="0.2">
      <c r="B55" s="32"/>
      <c r="C55" s="22"/>
      <c r="D55" s="19"/>
      <c r="E55" s="19"/>
      <c r="F55" s="64"/>
      <c r="G55" s="64"/>
      <c r="H55" s="11"/>
      <c r="I55" s="16"/>
      <c r="J55" s="89"/>
      <c r="K55"/>
      <c r="L55"/>
      <c r="M55" s="19"/>
      <c r="N55" s="19"/>
      <c r="O55" s="30"/>
      <c r="P55" s="14"/>
      <c r="Q55" s="9"/>
      <c r="R55" s="14"/>
      <c r="S55" s="24"/>
      <c r="T55"/>
      <c r="U55"/>
    </row>
    <row r="56" spans="1:21" ht="25.5" x14ac:dyDescent="0.2">
      <c r="B56" s="32"/>
      <c r="C56" s="34"/>
      <c r="D56" s="98" t="s">
        <v>25</v>
      </c>
      <c r="I56" s="71"/>
      <c r="J56" s="81"/>
    </row>
    <row r="57" spans="1:21" ht="25.5" x14ac:dyDescent="0.2">
      <c r="B57" s="32"/>
      <c r="C57" s="34"/>
      <c r="D57" s="98" t="s">
        <v>24</v>
      </c>
      <c r="I57" s="71"/>
      <c r="J57" s="81"/>
    </row>
    <row r="58" spans="1:21" x14ac:dyDescent="0.2">
      <c r="B58" s="12"/>
      <c r="C58" s="8"/>
      <c r="I58" s="71"/>
      <c r="J58" s="81"/>
    </row>
    <row r="59" spans="1:21" ht="86.25" customHeight="1" x14ac:dyDescent="0.2">
      <c r="B59" s="12"/>
      <c r="C59" s="8"/>
      <c r="D59" s="145" t="s">
        <v>27</v>
      </c>
      <c r="E59" s="145"/>
      <c r="F59" s="145"/>
      <c r="G59" s="53"/>
      <c r="H59" s="3"/>
      <c r="I59" s="73"/>
      <c r="J59" s="81"/>
    </row>
    <row r="60" spans="1:21" ht="18.75" x14ac:dyDescent="0.2">
      <c r="B60" s="41"/>
      <c r="C60" s="72"/>
      <c r="D60" s="12"/>
      <c r="E60" s="43"/>
      <c r="F60" s="110"/>
      <c r="G60" s="18"/>
      <c r="I60" s="71"/>
      <c r="J60" s="81"/>
    </row>
    <row r="61" spans="1:21" ht="18.75" x14ac:dyDescent="0.2">
      <c r="B61" s="41"/>
      <c r="C61" s="72"/>
      <c r="D61" s="12"/>
      <c r="E61" s="43"/>
      <c r="F61" s="110"/>
      <c r="G61" s="37"/>
      <c r="H61" s="68"/>
      <c r="I61" s="71"/>
      <c r="J61" s="81"/>
    </row>
    <row r="62" spans="1:21" ht="18.75" x14ac:dyDescent="0.2">
      <c r="B62" s="41"/>
      <c r="C62" s="72"/>
      <c r="D62" s="12"/>
      <c r="E62" s="43"/>
      <c r="F62" s="110"/>
      <c r="G62" s="37"/>
      <c r="H62" s="68"/>
      <c r="I62" s="71"/>
      <c r="J62" s="81"/>
    </row>
    <row r="63" spans="1:21" ht="18.75" x14ac:dyDescent="0.2">
      <c r="B63" s="41"/>
      <c r="C63" s="72"/>
      <c r="D63" s="12"/>
      <c r="E63" s="43"/>
      <c r="F63" s="110"/>
      <c r="G63" s="54"/>
      <c r="H63" s="42"/>
      <c r="I63" s="42"/>
      <c r="J63" s="82"/>
    </row>
    <row r="64" spans="1:21" ht="18.75" x14ac:dyDescent="0.2">
      <c r="B64" s="41"/>
      <c r="C64" s="72"/>
      <c r="D64" s="12"/>
      <c r="E64" s="43"/>
      <c r="F64" s="110"/>
      <c r="G64" s="43"/>
      <c r="H64" s="32"/>
      <c r="I64" s="32"/>
      <c r="J64" s="88"/>
    </row>
    <row r="65" spans="2:21" s="2" customFormat="1" ht="18.75" x14ac:dyDescent="0.2">
      <c r="B65" s="41"/>
      <c r="C65" s="72"/>
      <c r="D65" s="12"/>
      <c r="E65" s="43"/>
      <c r="F65" s="110"/>
      <c r="G65" s="43"/>
      <c r="H65" s="32"/>
      <c r="I65" s="32"/>
      <c r="J65" s="88"/>
      <c r="K65"/>
      <c r="L65"/>
      <c r="M65" s="8"/>
      <c r="N65" s="22"/>
      <c r="O65" s="16"/>
      <c r="P65" s="14"/>
      <c r="Q65" s="16"/>
      <c r="R65" s="14"/>
      <c r="S65" s="24"/>
      <c r="T65"/>
      <c r="U65"/>
    </row>
    <row r="66" spans="2:21" s="2" customFormat="1" ht="18.75" x14ac:dyDescent="0.2">
      <c r="B66" s="41"/>
      <c r="C66" s="72"/>
      <c r="D66" s="12"/>
      <c r="E66" s="43"/>
      <c r="F66" s="110"/>
      <c r="G66" s="43"/>
      <c r="H66" s="32"/>
      <c r="I66" s="32"/>
      <c r="J66" s="88"/>
      <c r="K66"/>
      <c r="L66"/>
      <c r="M66" s="8"/>
      <c r="N66" s="22"/>
      <c r="O66" s="16"/>
      <c r="P66" s="14"/>
      <c r="Q66" s="16"/>
      <c r="R66" s="14"/>
      <c r="S66" s="24"/>
      <c r="T66"/>
      <c r="U66"/>
    </row>
    <row r="67" spans="2:21" s="2" customFormat="1" ht="18.75" x14ac:dyDescent="0.2">
      <c r="B67" s="41"/>
      <c r="C67" s="72"/>
      <c r="D67" s="12"/>
      <c r="E67" s="43"/>
      <c r="F67" s="110"/>
      <c r="G67" s="43"/>
      <c r="H67" s="32"/>
      <c r="I67" s="32"/>
      <c r="J67" s="88"/>
      <c r="K67"/>
      <c r="L67"/>
      <c r="M67" s="8"/>
      <c r="N67" s="22"/>
      <c r="O67" s="16"/>
      <c r="P67" s="14"/>
      <c r="Q67" s="16"/>
      <c r="R67" s="14"/>
      <c r="S67" s="24"/>
      <c r="T67"/>
      <c r="U67"/>
    </row>
    <row r="68" spans="2:21" s="2" customFormat="1" ht="18.75" x14ac:dyDescent="0.2">
      <c r="B68" s="41"/>
      <c r="C68" s="72"/>
      <c r="D68" s="12"/>
      <c r="E68" s="43"/>
      <c r="F68" s="110"/>
      <c r="G68" s="43"/>
      <c r="H68" s="32"/>
      <c r="I68" s="32"/>
      <c r="J68" s="88"/>
      <c r="K68"/>
      <c r="L68"/>
      <c r="M68" s="8"/>
      <c r="N68" s="22"/>
      <c r="O68" s="16"/>
      <c r="P68" s="14"/>
      <c r="Q68" s="16"/>
      <c r="R68" s="14"/>
      <c r="S68" s="24"/>
      <c r="T68"/>
      <c r="U68"/>
    </row>
    <row r="69" spans="2:21" s="2" customFormat="1" ht="18.75" x14ac:dyDescent="0.2">
      <c r="B69" s="41"/>
      <c r="C69" s="72"/>
      <c r="D69" s="12"/>
      <c r="E69" s="43"/>
      <c r="F69" s="110"/>
      <c r="G69" s="43"/>
      <c r="H69" s="44"/>
      <c r="I69" s="44"/>
      <c r="J69" s="88"/>
      <c r="K69"/>
      <c r="L69"/>
      <c r="M69" s="8"/>
      <c r="N69" s="22"/>
      <c r="O69" s="16"/>
      <c r="P69" s="14"/>
      <c r="Q69" s="16"/>
      <c r="R69" s="14"/>
      <c r="S69" s="24"/>
      <c r="T69"/>
      <c r="U69"/>
    </row>
    <row r="70" spans="2:21" s="2" customFormat="1" ht="18.75" x14ac:dyDescent="0.2">
      <c r="B70" s="41"/>
      <c r="C70" s="72"/>
      <c r="D70" s="12"/>
      <c r="E70" s="43"/>
      <c r="F70" s="110"/>
      <c r="G70" s="110"/>
      <c r="H70" s="110"/>
      <c r="I70" s="110"/>
      <c r="J70" s="89"/>
      <c r="K70"/>
      <c r="L70"/>
      <c r="M70" s="8"/>
      <c r="N70" s="22"/>
      <c r="O70" s="16"/>
      <c r="P70" s="14"/>
      <c r="Q70" s="16"/>
      <c r="R70" s="14"/>
      <c r="S70" s="24"/>
      <c r="T70"/>
      <c r="U70"/>
    </row>
    <row r="71" spans="2:21" s="2" customFormat="1" ht="18.75" x14ac:dyDescent="0.2">
      <c r="B71" s="41"/>
      <c r="C71" s="72"/>
      <c r="D71" s="12"/>
      <c r="E71" s="43"/>
      <c r="F71" s="110"/>
      <c r="G71" s="65"/>
      <c r="H71" s="45"/>
      <c r="I71" s="45"/>
      <c r="J71" s="88"/>
      <c r="K71"/>
      <c r="L71"/>
      <c r="M71" s="8"/>
      <c r="N71" s="22"/>
      <c r="O71" s="16"/>
      <c r="P71" s="14"/>
      <c r="Q71" s="16"/>
      <c r="R71" s="14"/>
      <c r="S71" s="24"/>
      <c r="T71"/>
      <c r="U71"/>
    </row>
    <row r="72" spans="2:21" s="2" customFormat="1" ht="18.75" x14ac:dyDescent="0.2">
      <c r="B72" s="41"/>
      <c r="C72" s="72"/>
      <c r="D72" s="12"/>
      <c r="E72" s="43"/>
      <c r="F72" s="110"/>
      <c r="G72" s="43"/>
      <c r="H72" s="32"/>
      <c r="I72" s="32"/>
      <c r="J72" s="88"/>
      <c r="K72"/>
      <c r="L72"/>
      <c r="M72" s="8"/>
      <c r="N72" s="22"/>
      <c r="O72" s="11"/>
      <c r="P72" s="14"/>
      <c r="Q72" s="16"/>
      <c r="R72" s="14"/>
      <c r="S72" s="24"/>
      <c r="T72"/>
      <c r="U72"/>
    </row>
    <row r="73" spans="2:21" s="2" customFormat="1" ht="18.75" x14ac:dyDescent="0.2">
      <c r="B73" s="41"/>
      <c r="C73" s="72"/>
      <c r="D73" s="12"/>
      <c r="E73" s="43"/>
      <c r="F73" s="110"/>
      <c r="G73" s="43"/>
      <c r="H73" s="32"/>
      <c r="I73" s="32"/>
      <c r="J73" s="88"/>
      <c r="K73"/>
      <c r="L73"/>
      <c r="M73" s="8"/>
      <c r="N73" s="22"/>
      <c r="O73" s="16"/>
      <c r="P73" s="14"/>
      <c r="Q73" s="16"/>
      <c r="R73" s="14"/>
      <c r="T73"/>
      <c r="U73"/>
    </row>
    <row r="74" spans="2:21" ht="18.75" x14ac:dyDescent="0.2">
      <c r="B74" s="41"/>
      <c r="C74" s="72"/>
      <c r="D74" s="12"/>
      <c r="E74" s="43"/>
      <c r="F74" s="110"/>
      <c r="G74" s="54"/>
      <c r="H74" s="44"/>
      <c r="I74" s="44"/>
      <c r="J74" s="88"/>
      <c r="M74" s="8"/>
      <c r="N74" s="8"/>
      <c r="O74" s="16"/>
      <c r="P74" s="14"/>
      <c r="Q74" s="16"/>
      <c r="R74" s="14"/>
    </row>
    <row r="75" spans="2:21" ht="18.75" x14ac:dyDescent="0.2">
      <c r="B75" s="41"/>
      <c r="C75" s="72"/>
      <c r="D75" s="12"/>
      <c r="E75" s="43"/>
      <c r="F75" s="110"/>
      <c r="G75" s="43"/>
      <c r="H75" s="32"/>
      <c r="I75" s="32"/>
      <c r="J75" s="88"/>
      <c r="M75" s="8"/>
      <c r="N75" s="8"/>
      <c r="O75" s="21"/>
      <c r="P75" s="14"/>
      <c r="Q75" s="14"/>
      <c r="R75" s="14"/>
    </row>
    <row r="76" spans="2:21" ht="18.75" x14ac:dyDescent="0.2">
      <c r="B76" s="41"/>
      <c r="C76" s="72"/>
      <c r="D76" s="12"/>
      <c r="E76" s="43"/>
      <c r="F76" s="110"/>
      <c r="G76" s="110"/>
      <c r="H76" s="110"/>
      <c r="I76" s="110"/>
      <c r="J76" s="89"/>
      <c r="M76" s="8"/>
      <c r="N76" s="22"/>
      <c r="O76" s="16"/>
      <c r="P76" s="14"/>
      <c r="Q76" s="14"/>
    </row>
    <row r="77" spans="2:21" x14ac:dyDescent="0.2">
      <c r="B77" s="68"/>
      <c r="C77" s="68"/>
      <c r="D77" s="8"/>
      <c r="E77" s="43"/>
      <c r="F77" s="43"/>
      <c r="G77" s="43"/>
      <c r="H77" s="32"/>
      <c r="I77" s="32"/>
      <c r="J77" s="88"/>
      <c r="M77" s="68"/>
      <c r="N77" s="22"/>
      <c r="O77" s="16"/>
      <c r="P77" s="14"/>
      <c r="Q77" s="14"/>
    </row>
    <row r="78" spans="2:21" x14ac:dyDescent="0.2">
      <c r="B78" s="72"/>
      <c r="C78" s="72"/>
      <c r="D78" s="8"/>
      <c r="E78" s="55"/>
      <c r="F78" s="43"/>
      <c r="G78" s="43"/>
      <c r="H78" s="32"/>
      <c r="I78" s="32"/>
      <c r="J78" s="88"/>
      <c r="M78" s="8"/>
      <c r="N78" s="23"/>
      <c r="O78" s="16"/>
      <c r="P78" s="14"/>
      <c r="Q78" s="14"/>
    </row>
    <row r="79" spans="2:21" x14ac:dyDescent="0.2">
      <c r="B79" s="32"/>
      <c r="C79" s="32"/>
      <c r="D79" s="8"/>
      <c r="E79" s="55"/>
      <c r="F79" s="43"/>
      <c r="G79" s="43"/>
      <c r="H79" s="32"/>
      <c r="I79" s="32"/>
      <c r="J79" s="88"/>
      <c r="M79" s="8"/>
      <c r="N79" s="22"/>
      <c r="O79" s="16"/>
      <c r="P79" s="14"/>
      <c r="Q79" s="14"/>
    </row>
    <row r="80" spans="2:21" x14ac:dyDescent="0.2">
      <c r="B80" s="32"/>
      <c r="C80" s="32"/>
      <c r="D80" s="8"/>
      <c r="E80" s="55"/>
      <c r="F80" s="43"/>
      <c r="G80" s="43"/>
      <c r="H80" s="32"/>
      <c r="I80" s="32"/>
      <c r="J80" s="88"/>
      <c r="M80" s="8"/>
      <c r="N80" s="22"/>
      <c r="O80" s="8"/>
      <c r="P80" s="14"/>
      <c r="Q80" s="9"/>
      <c r="R80" s="10"/>
      <c r="S80" s="24"/>
    </row>
    <row r="81" spans="2:19" x14ac:dyDescent="0.2">
      <c r="B81" s="32"/>
      <c r="C81" s="32"/>
      <c r="D81" s="8"/>
      <c r="E81" s="55"/>
      <c r="F81" s="43"/>
      <c r="G81" s="43"/>
      <c r="H81" s="32"/>
      <c r="I81" s="32"/>
      <c r="J81" s="88"/>
      <c r="M81" s="8"/>
      <c r="N81" s="22"/>
      <c r="O81" s="17"/>
      <c r="P81" s="13"/>
      <c r="Q81" s="16"/>
      <c r="R81" s="13"/>
      <c r="S81" s="24"/>
    </row>
    <row r="82" spans="2:19" x14ac:dyDescent="0.2">
      <c r="B82" s="32"/>
      <c r="C82" s="32"/>
      <c r="D82" s="29"/>
      <c r="E82" s="55"/>
      <c r="F82" s="43"/>
      <c r="G82" s="43"/>
      <c r="H82" s="32"/>
      <c r="I82" s="32"/>
      <c r="J82" s="88"/>
      <c r="M82" s="22"/>
      <c r="N82" s="21"/>
      <c r="O82" s="17"/>
      <c r="P82" s="13"/>
      <c r="Q82" s="16"/>
      <c r="R82" s="13"/>
      <c r="S82" s="26"/>
    </row>
    <row r="83" spans="2:19" x14ac:dyDescent="0.2">
      <c r="B83" s="32"/>
      <c r="C83" s="32"/>
      <c r="D83" s="29"/>
      <c r="E83" s="55"/>
      <c r="F83" s="46"/>
      <c r="G83" s="46"/>
      <c r="H83" s="16"/>
      <c r="I83" s="16"/>
      <c r="J83" s="88"/>
      <c r="M83" s="23"/>
      <c r="N83" s="16"/>
      <c r="O83" s="17"/>
      <c r="P83" s="13"/>
      <c r="Q83" s="16"/>
      <c r="R83" s="13"/>
      <c r="S83" s="24"/>
    </row>
    <row r="84" spans="2:19" x14ac:dyDescent="0.2">
      <c r="B84" s="44"/>
      <c r="C84" s="44"/>
      <c r="D84" s="29"/>
      <c r="E84" s="43"/>
      <c r="F84" s="110"/>
      <c r="G84" s="110"/>
      <c r="H84" s="110"/>
      <c r="I84" s="110"/>
      <c r="J84" s="89"/>
      <c r="M84" s="22"/>
      <c r="N84" s="16"/>
      <c r="O84" s="17"/>
      <c r="P84" s="13"/>
      <c r="Q84" s="16"/>
      <c r="R84" s="13"/>
      <c r="S84" s="24"/>
    </row>
    <row r="85" spans="2:19" x14ac:dyDescent="0.2">
      <c r="B85" s="32"/>
      <c r="C85" s="32"/>
      <c r="D85" s="29"/>
      <c r="E85" s="43"/>
      <c r="F85" s="43"/>
      <c r="G85" s="43"/>
      <c r="H85" s="32"/>
      <c r="I85" s="32"/>
      <c r="J85" s="88"/>
      <c r="M85" s="22"/>
      <c r="N85" s="16"/>
      <c r="O85" s="17"/>
      <c r="P85" s="13"/>
      <c r="Q85" s="16"/>
      <c r="R85" s="13"/>
      <c r="S85" s="24"/>
    </row>
    <row r="86" spans="2:19" x14ac:dyDescent="0.2">
      <c r="B86" s="72"/>
      <c r="C86" s="72"/>
      <c r="D86" s="29"/>
      <c r="E86" s="43"/>
      <c r="F86" s="37"/>
      <c r="G86" s="37"/>
      <c r="H86" s="32"/>
      <c r="I86" s="32"/>
      <c r="J86" s="88"/>
      <c r="M86" s="22"/>
      <c r="N86" s="16"/>
      <c r="O86" s="8"/>
      <c r="P86" s="14"/>
      <c r="Q86" s="15"/>
      <c r="R86" s="10"/>
      <c r="S86" s="25"/>
    </row>
    <row r="87" spans="2:19" ht="12.75" customHeight="1" x14ac:dyDescent="0.2">
      <c r="B87" s="32"/>
      <c r="C87" s="32"/>
      <c r="D87" s="29"/>
      <c r="E87" s="55"/>
      <c r="F87" s="43"/>
      <c r="G87" s="43"/>
      <c r="H87" s="32"/>
      <c r="I87" s="32"/>
      <c r="J87" s="88"/>
      <c r="M87" s="22"/>
      <c r="N87" s="8"/>
      <c r="O87" s="8"/>
      <c r="Q87" s="9"/>
    </row>
    <row r="88" spans="2:19" ht="12.75" customHeight="1" x14ac:dyDescent="0.2">
      <c r="B88" s="32"/>
      <c r="C88" s="32"/>
      <c r="E88" s="55"/>
      <c r="F88" s="43"/>
      <c r="G88" s="43"/>
      <c r="H88" s="32"/>
      <c r="I88" s="32"/>
      <c r="J88" s="88"/>
      <c r="M88" s="22"/>
      <c r="N88" s="12"/>
      <c r="O88" s="8"/>
      <c r="Q88" s="9"/>
    </row>
    <row r="89" spans="2:19" ht="12.75" customHeight="1" x14ac:dyDescent="0.2">
      <c r="B89" s="32"/>
      <c r="C89" s="32"/>
      <c r="E89" s="55"/>
      <c r="F89" s="43"/>
      <c r="G89" s="43"/>
      <c r="H89" s="107"/>
      <c r="I89" s="107"/>
      <c r="J89" s="88"/>
      <c r="M89" s="22"/>
      <c r="N89" s="9"/>
      <c r="O89" s="8"/>
      <c r="Q89" s="9"/>
      <c r="S89" s="1"/>
    </row>
    <row r="90" spans="2:19" ht="12.75" customHeight="1" x14ac:dyDescent="0.2">
      <c r="B90" s="32"/>
      <c r="C90" s="32"/>
      <c r="E90" s="55"/>
      <c r="F90" s="43"/>
      <c r="G90" s="43"/>
      <c r="H90" s="107"/>
      <c r="I90" s="107"/>
      <c r="J90" s="88"/>
      <c r="M90" s="22"/>
      <c r="N90" s="12"/>
      <c r="O90" s="8"/>
      <c r="Q90" s="9"/>
    </row>
    <row r="91" spans="2:19" ht="15" customHeight="1" x14ac:dyDescent="0.2">
      <c r="B91" s="32"/>
      <c r="C91" s="32"/>
      <c r="E91" s="55"/>
      <c r="F91" s="43"/>
      <c r="G91" s="43"/>
      <c r="H91" s="107"/>
      <c r="I91" s="107"/>
      <c r="J91" s="88"/>
    </row>
    <row r="92" spans="2:19" x14ac:dyDescent="0.2">
      <c r="B92" s="69"/>
      <c r="C92" s="32"/>
      <c r="E92" s="55"/>
      <c r="F92" s="43"/>
      <c r="G92" s="43"/>
      <c r="H92" s="107"/>
      <c r="I92" s="107"/>
      <c r="J92" s="88"/>
    </row>
    <row r="93" spans="2:19" x14ac:dyDescent="0.2">
      <c r="B93" s="32"/>
      <c r="C93" s="32"/>
      <c r="E93" s="55"/>
      <c r="F93" s="43"/>
      <c r="G93" s="43"/>
      <c r="H93" s="107"/>
      <c r="I93" s="107"/>
      <c r="J93" s="88"/>
    </row>
    <row r="94" spans="2:19" x14ac:dyDescent="0.2">
      <c r="B94" s="32"/>
      <c r="C94" s="32"/>
      <c r="E94" s="43"/>
      <c r="F94" s="110"/>
      <c r="G94" s="110"/>
      <c r="H94" s="110"/>
      <c r="I94" s="110"/>
      <c r="J94" s="89"/>
    </row>
    <row r="95" spans="2:19" x14ac:dyDescent="0.2">
      <c r="B95" s="32"/>
      <c r="C95" s="32"/>
      <c r="E95" s="43"/>
      <c r="F95" s="56"/>
      <c r="G95" s="56"/>
      <c r="H95" s="105"/>
      <c r="I95" s="105"/>
      <c r="J95" s="89"/>
    </row>
    <row r="96" spans="2:19" x14ac:dyDescent="0.2">
      <c r="B96" s="32"/>
      <c r="C96" s="32"/>
      <c r="E96" s="106"/>
      <c r="F96" s="107"/>
      <c r="G96" s="107"/>
      <c r="H96" s="107"/>
      <c r="I96" s="107"/>
      <c r="J96" s="89"/>
    </row>
    <row r="97" spans="2:23" x14ac:dyDescent="0.2">
      <c r="B97" s="32"/>
      <c r="C97" s="32"/>
      <c r="E97" s="106"/>
      <c r="F97" s="107"/>
      <c r="G97" s="107"/>
      <c r="H97" s="107"/>
      <c r="I97" s="107"/>
      <c r="J97" s="89"/>
    </row>
    <row r="98" spans="2:23" x14ac:dyDescent="0.2">
      <c r="B98" s="68"/>
      <c r="C98" s="23"/>
      <c r="E98" s="106"/>
      <c r="F98" s="107"/>
      <c r="G98" s="107"/>
      <c r="H98" s="107"/>
      <c r="I98" s="107"/>
      <c r="J98" s="89"/>
    </row>
    <row r="99" spans="2:23" x14ac:dyDescent="0.2">
      <c r="B99" s="32"/>
      <c r="C99" s="32"/>
      <c r="E99" s="106"/>
      <c r="F99" s="107"/>
      <c r="G99" s="107"/>
      <c r="H99" s="107"/>
      <c r="I99" s="107"/>
      <c r="J99" s="89"/>
    </row>
    <row r="100" spans="2:23" x14ac:dyDescent="0.2">
      <c r="B100" s="69"/>
      <c r="C100" s="32"/>
      <c r="E100" s="56"/>
      <c r="F100" s="56"/>
      <c r="G100" s="56"/>
      <c r="H100" s="16"/>
      <c r="I100" s="16"/>
      <c r="J100" s="89"/>
    </row>
    <row r="101" spans="2:23" ht="15.75" x14ac:dyDescent="0.2">
      <c r="B101" s="68"/>
      <c r="C101" s="69"/>
      <c r="D101" s="111"/>
      <c r="E101" s="112"/>
      <c r="F101" s="112"/>
      <c r="G101" s="112"/>
      <c r="H101" s="112"/>
      <c r="I101" s="112"/>
      <c r="J101" s="90"/>
    </row>
    <row r="102" spans="2:23" x14ac:dyDescent="0.2">
      <c r="B102" s="68"/>
      <c r="C102" s="23"/>
      <c r="E102" s="43"/>
      <c r="F102" s="43"/>
      <c r="G102" s="43"/>
      <c r="H102" s="32"/>
      <c r="I102" s="32"/>
      <c r="J102" s="88"/>
    </row>
    <row r="103" spans="2:23" x14ac:dyDescent="0.2">
      <c r="B103" s="68"/>
      <c r="C103" s="23"/>
      <c r="E103" s="37"/>
      <c r="F103" s="107"/>
      <c r="G103" s="107"/>
      <c r="H103" s="107"/>
      <c r="I103" s="107"/>
      <c r="J103" s="91"/>
    </row>
    <row r="104" spans="2:23" x14ac:dyDescent="0.2">
      <c r="B104" s="68"/>
      <c r="C104" s="23"/>
      <c r="E104" s="37"/>
      <c r="F104" s="107"/>
      <c r="G104" s="107"/>
      <c r="H104" s="107"/>
      <c r="I104" s="107"/>
      <c r="J104" s="91"/>
    </row>
    <row r="105" spans="2:23" ht="15.75" x14ac:dyDescent="0.2">
      <c r="B105" s="68"/>
      <c r="C105" s="23"/>
      <c r="D105" s="111"/>
      <c r="E105" s="112"/>
      <c r="F105" s="112"/>
      <c r="G105" s="112"/>
      <c r="H105" s="112"/>
      <c r="I105" s="112"/>
      <c r="J105" s="90"/>
    </row>
    <row r="106" spans="2:23" x14ac:dyDescent="0.2">
      <c r="B106" s="68"/>
      <c r="C106" s="23"/>
      <c r="F106" s="108"/>
      <c r="G106" s="108"/>
      <c r="H106" s="108"/>
      <c r="I106" s="108"/>
      <c r="J106" s="92"/>
    </row>
    <row r="107" spans="2:23" x14ac:dyDescent="0.2">
      <c r="B107" s="68"/>
      <c r="C107" s="23"/>
      <c r="F107" s="108"/>
      <c r="G107" s="108"/>
      <c r="H107" s="108"/>
      <c r="I107" s="108"/>
      <c r="J107" s="92"/>
    </row>
    <row r="108" spans="2:23" s="19" customFormat="1" x14ac:dyDescent="0.2">
      <c r="B108" s="68"/>
      <c r="C108" s="23"/>
      <c r="F108" s="108"/>
      <c r="G108" s="108"/>
      <c r="H108" s="108"/>
      <c r="I108" s="108"/>
      <c r="J108" s="92"/>
      <c r="K108"/>
      <c r="L108"/>
      <c r="P108"/>
      <c r="Q108"/>
      <c r="R108"/>
      <c r="S108"/>
      <c r="T108"/>
      <c r="U108"/>
      <c r="V108"/>
      <c r="W108"/>
    </row>
    <row r="109" spans="2:23" s="19" customFormat="1" x14ac:dyDescent="0.2">
      <c r="B109" s="32"/>
      <c r="C109" s="32"/>
      <c r="F109" s="108"/>
      <c r="G109" s="108"/>
      <c r="H109" s="108"/>
      <c r="I109" s="108"/>
      <c r="J109" s="92"/>
      <c r="K109"/>
      <c r="L109"/>
      <c r="P109"/>
      <c r="Q109"/>
      <c r="R109"/>
      <c r="S109"/>
      <c r="T109"/>
      <c r="U109"/>
      <c r="V109"/>
      <c r="W109"/>
    </row>
    <row r="110" spans="2:23" s="19" customFormat="1" x14ac:dyDescent="0.2">
      <c r="B110" s="32"/>
      <c r="C110" s="32"/>
      <c r="H110" s="15"/>
      <c r="I110" s="15"/>
      <c r="J110" s="92"/>
      <c r="K110"/>
      <c r="L110"/>
      <c r="P110"/>
      <c r="Q110"/>
      <c r="R110"/>
      <c r="S110"/>
      <c r="T110"/>
      <c r="U110"/>
      <c r="V110"/>
      <c r="W110"/>
    </row>
    <row r="111" spans="2:23" s="19" customFormat="1" ht="15.75" x14ac:dyDescent="0.2">
      <c r="B111" s="68"/>
      <c r="C111" s="68"/>
      <c r="E111" s="109"/>
      <c r="F111" s="108"/>
      <c r="G111" s="108"/>
      <c r="H111" s="108"/>
      <c r="I111" s="108"/>
      <c r="J111" s="93"/>
      <c r="K111"/>
      <c r="L111"/>
      <c r="P111"/>
      <c r="Q111"/>
      <c r="R111"/>
      <c r="S111"/>
      <c r="T111"/>
      <c r="U111"/>
      <c r="V111"/>
      <c r="W111"/>
    </row>
    <row r="112" spans="2:23" s="19" customFormat="1" x14ac:dyDescent="0.2">
      <c r="B112" s="68"/>
      <c r="C112" s="68"/>
      <c r="E112" s="55"/>
      <c r="F112" s="35"/>
      <c r="G112" s="35"/>
      <c r="H112" s="34"/>
      <c r="I112" s="34"/>
      <c r="J112" s="87"/>
      <c r="K112"/>
      <c r="L112"/>
      <c r="P112"/>
      <c r="Q112"/>
      <c r="R112"/>
      <c r="S112"/>
      <c r="T112"/>
      <c r="U112"/>
      <c r="V112"/>
      <c r="W112"/>
    </row>
    <row r="113" spans="2:23" s="19" customFormat="1" x14ac:dyDescent="0.2">
      <c r="B113" s="68"/>
      <c r="C113" s="68"/>
      <c r="E113" s="55"/>
      <c r="F113" s="35"/>
      <c r="G113" s="35"/>
      <c r="H113" s="34"/>
      <c r="I113" s="34"/>
      <c r="J113" s="87"/>
      <c r="K113"/>
      <c r="L113"/>
      <c r="P113"/>
      <c r="Q113"/>
      <c r="R113"/>
      <c r="S113"/>
      <c r="T113"/>
      <c r="U113"/>
      <c r="V113"/>
      <c r="W113"/>
    </row>
    <row r="114" spans="2:23" s="19" customFormat="1" x14ac:dyDescent="0.2">
      <c r="B114" s="68"/>
      <c r="C114" s="68"/>
      <c r="E114" s="55"/>
      <c r="F114" s="35"/>
      <c r="G114" s="35"/>
      <c r="H114" s="34"/>
      <c r="I114" s="34"/>
      <c r="J114" s="87"/>
      <c r="K114"/>
      <c r="L114"/>
      <c r="P114"/>
      <c r="Q114"/>
      <c r="R114"/>
      <c r="S114"/>
      <c r="T114"/>
      <c r="U114"/>
      <c r="V114"/>
      <c r="W114"/>
    </row>
    <row r="115" spans="2:23" s="19" customFormat="1" x14ac:dyDescent="0.2">
      <c r="B115" s="68"/>
      <c r="C115" s="68"/>
      <c r="E115" s="55"/>
      <c r="F115" s="35"/>
      <c r="G115" s="35"/>
      <c r="H115" s="34"/>
      <c r="I115" s="34"/>
      <c r="J115" s="87"/>
      <c r="K115"/>
      <c r="L115"/>
      <c r="P115"/>
      <c r="Q115"/>
      <c r="R115"/>
      <c r="S115"/>
      <c r="T115"/>
      <c r="U115"/>
      <c r="V115"/>
      <c r="W115"/>
    </row>
    <row r="116" spans="2:23" s="19" customFormat="1" x14ac:dyDescent="0.2">
      <c r="B116" s="68"/>
      <c r="C116" s="68"/>
      <c r="E116" s="55"/>
      <c r="F116" s="35"/>
      <c r="G116" s="35"/>
      <c r="H116" s="34"/>
      <c r="I116" s="34"/>
      <c r="J116" s="87"/>
      <c r="K116"/>
      <c r="L116"/>
      <c r="P116"/>
      <c r="Q116"/>
      <c r="R116"/>
      <c r="S116"/>
      <c r="T116"/>
      <c r="U116"/>
      <c r="V116"/>
      <c r="W116"/>
    </row>
    <row r="117" spans="2:23" s="19" customFormat="1" x14ac:dyDescent="0.2">
      <c r="B117" s="32"/>
      <c r="C117" s="32"/>
      <c r="E117" s="35"/>
      <c r="F117" s="35"/>
      <c r="G117" s="35"/>
      <c r="H117" s="34"/>
      <c r="I117" s="34"/>
      <c r="J117" s="87"/>
      <c r="K117"/>
      <c r="L117"/>
      <c r="P117"/>
      <c r="Q117"/>
      <c r="R117"/>
      <c r="S117"/>
      <c r="T117"/>
      <c r="U117"/>
      <c r="V117"/>
      <c r="W117"/>
    </row>
    <row r="118" spans="2:23" s="19" customFormat="1" x14ac:dyDescent="0.2">
      <c r="B118" s="32"/>
      <c r="C118" s="32"/>
      <c r="E118" s="55"/>
      <c r="F118" s="35"/>
      <c r="G118" s="35"/>
      <c r="H118" s="34"/>
      <c r="I118" s="34"/>
      <c r="J118" s="87"/>
      <c r="K118"/>
      <c r="L118"/>
      <c r="P118"/>
      <c r="Q118"/>
      <c r="R118"/>
      <c r="S118"/>
      <c r="T118"/>
      <c r="U118"/>
      <c r="V118"/>
      <c r="W118"/>
    </row>
    <row r="119" spans="2:23" s="19" customFormat="1" x14ac:dyDescent="0.2">
      <c r="B119" s="32"/>
      <c r="C119" s="32"/>
      <c r="E119" s="35"/>
      <c r="F119" s="35"/>
      <c r="G119" s="35"/>
      <c r="H119" s="34"/>
      <c r="I119" s="34"/>
      <c r="J119" s="87"/>
      <c r="K119"/>
      <c r="L119"/>
      <c r="P119"/>
      <c r="Q119"/>
      <c r="R119"/>
      <c r="S119"/>
      <c r="T119"/>
      <c r="U119"/>
      <c r="V119"/>
      <c r="W119"/>
    </row>
    <row r="120" spans="2:23" s="19" customFormat="1" x14ac:dyDescent="0.2">
      <c r="B120" s="68"/>
      <c r="C120" s="68"/>
      <c r="E120" s="55"/>
      <c r="F120" s="35"/>
      <c r="G120" s="35"/>
      <c r="H120" s="34"/>
      <c r="I120" s="34"/>
      <c r="J120" s="87"/>
      <c r="K120"/>
      <c r="L120"/>
      <c r="P120"/>
      <c r="Q120"/>
      <c r="R120"/>
      <c r="S120"/>
      <c r="T120"/>
      <c r="U120"/>
      <c r="V120"/>
      <c r="W120"/>
    </row>
    <row r="121" spans="2:23" s="19" customFormat="1" x14ac:dyDescent="0.2">
      <c r="B121" s="31"/>
      <c r="C121" s="31"/>
      <c r="E121" s="55"/>
      <c r="F121" s="35"/>
      <c r="G121" s="35"/>
      <c r="H121" s="34"/>
      <c r="I121" s="34"/>
      <c r="J121" s="87"/>
      <c r="K121"/>
      <c r="L121"/>
      <c r="P121"/>
      <c r="Q121"/>
      <c r="R121"/>
      <c r="S121"/>
      <c r="T121"/>
      <c r="U121"/>
      <c r="V121"/>
      <c r="W121"/>
    </row>
    <row r="122" spans="2:23" s="19" customFormat="1" x14ac:dyDescent="0.2">
      <c r="B122" s="31"/>
      <c r="C122" s="31"/>
      <c r="E122" s="55"/>
      <c r="F122" s="35"/>
      <c r="G122" s="35"/>
      <c r="H122" s="34"/>
      <c r="I122" s="34"/>
      <c r="J122" s="87"/>
      <c r="K122"/>
      <c r="L122"/>
      <c r="P122"/>
      <c r="Q122"/>
      <c r="R122"/>
      <c r="S122"/>
      <c r="T122"/>
      <c r="U122"/>
      <c r="V122"/>
      <c r="W122"/>
    </row>
    <row r="123" spans="2:23" s="19" customFormat="1" x14ac:dyDescent="0.2">
      <c r="B123" s="31"/>
      <c r="C123" s="31"/>
      <c r="E123" s="55"/>
      <c r="F123" s="35"/>
      <c r="G123" s="35"/>
      <c r="H123" s="34"/>
      <c r="I123" s="34"/>
      <c r="J123" s="87"/>
      <c r="K123"/>
      <c r="L123"/>
      <c r="P123"/>
      <c r="Q123"/>
      <c r="R123"/>
      <c r="S123"/>
      <c r="T123"/>
      <c r="U123"/>
      <c r="V123"/>
      <c r="W123"/>
    </row>
    <row r="124" spans="2:23" s="19" customFormat="1" x14ac:dyDescent="0.2">
      <c r="B124" s="31"/>
      <c r="C124" s="31"/>
      <c r="E124" s="55"/>
      <c r="F124" s="35"/>
      <c r="G124" s="35"/>
      <c r="H124" s="34"/>
      <c r="I124" s="34"/>
      <c r="J124" s="87"/>
      <c r="K124"/>
      <c r="L124"/>
      <c r="P124"/>
      <c r="Q124"/>
      <c r="R124"/>
      <c r="S124"/>
      <c r="T124"/>
      <c r="U124"/>
      <c r="V124"/>
      <c r="W124"/>
    </row>
    <row r="125" spans="2:23" s="19" customFormat="1" x14ac:dyDescent="0.2">
      <c r="B125" s="31"/>
      <c r="C125" s="31"/>
      <c r="D125" s="18"/>
      <c r="E125" s="55"/>
      <c r="F125" s="35"/>
      <c r="G125" s="35"/>
      <c r="H125" s="34"/>
      <c r="I125" s="34"/>
      <c r="J125" s="87"/>
      <c r="K125"/>
      <c r="L125"/>
      <c r="P125"/>
      <c r="Q125"/>
      <c r="R125"/>
      <c r="S125"/>
      <c r="T125"/>
      <c r="U125"/>
      <c r="V125"/>
      <c r="W125"/>
    </row>
    <row r="126" spans="2:23" s="19" customFormat="1" x14ac:dyDescent="0.2">
      <c r="B126" s="31"/>
      <c r="C126" s="31"/>
      <c r="D126" s="18"/>
      <c r="E126" s="55"/>
      <c r="F126" s="35"/>
      <c r="G126" s="35"/>
      <c r="H126" s="34"/>
      <c r="I126" s="34"/>
      <c r="J126" s="87"/>
      <c r="K126"/>
      <c r="L126"/>
      <c r="P126"/>
      <c r="Q126"/>
      <c r="R126"/>
      <c r="S126"/>
      <c r="T126"/>
      <c r="U126"/>
      <c r="V126"/>
      <c r="W126"/>
    </row>
    <row r="127" spans="2:23" s="19" customFormat="1" x14ac:dyDescent="0.2">
      <c r="B127" s="31"/>
      <c r="C127" s="31"/>
      <c r="D127" s="18"/>
      <c r="E127" s="55"/>
      <c r="F127" s="35"/>
      <c r="G127" s="35"/>
      <c r="H127" s="34"/>
      <c r="I127" s="34"/>
      <c r="J127" s="87"/>
      <c r="K127"/>
      <c r="L127"/>
      <c r="P127"/>
      <c r="Q127"/>
      <c r="R127"/>
      <c r="S127"/>
      <c r="T127"/>
      <c r="U127"/>
      <c r="V127"/>
      <c r="W127"/>
    </row>
    <row r="128" spans="2:23" s="19" customFormat="1" x14ac:dyDescent="0.2">
      <c r="B128" s="31"/>
      <c r="C128" s="31"/>
      <c r="D128" s="18"/>
      <c r="E128" s="35"/>
      <c r="F128" s="146"/>
      <c r="G128" s="146"/>
      <c r="H128" s="146"/>
      <c r="I128" s="146"/>
      <c r="J128" s="89"/>
      <c r="K128"/>
      <c r="L128"/>
      <c r="P128"/>
      <c r="Q128"/>
      <c r="R128"/>
      <c r="S128"/>
      <c r="T128"/>
      <c r="U128"/>
      <c r="V128"/>
      <c r="W128"/>
    </row>
    <row r="129" spans="2:23" s="19" customFormat="1" x14ac:dyDescent="0.2">
      <c r="B129" s="31"/>
      <c r="C129" s="31"/>
      <c r="E129" s="43"/>
      <c r="F129" s="37"/>
      <c r="G129" s="37"/>
      <c r="H129" s="107"/>
      <c r="I129" s="107"/>
      <c r="J129" s="88"/>
      <c r="K129"/>
      <c r="L129"/>
      <c r="P129"/>
      <c r="Q129"/>
      <c r="R129"/>
      <c r="S129"/>
      <c r="T129"/>
      <c r="U129"/>
      <c r="V129"/>
      <c r="W129"/>
    </row>
    <row r="130" spans="2:23" s="19" customFormat="1" x14ac:dyDescent="0.2">
      <c r="B130" s="31"/>
      <c r="C130" s="31"/>
      <c r="E130" s="43"/>
      <c r="F130" s="37"/>
      <c r="G130" s="37"/>
      <c r="H130" s="107"/>
      <c r="I130" s="107"/>
      <c r="J130" s="88"/>
      <c r="K130"/>
      <c r="L130"/>
      <c r="P130"/>
      <c r="Q130"/>
      <c r="R130"/>
      <c r="S130"/>
      <c r="T130"/>
      <c r="U130"/>
      <c r="V130"/>
      <c r="W130"/>
    </row>
    <row r="131" spans="2:23" s="19" customFormat="1" x14ac:dyDescent="0.2">
      <c r="B131" s="31"/>
      <c r="C131" s="31"/>
      <c r="E131" s="55"/>
      <c r="F131" s="43"/>
      <c r="G131" s="43"/>
      <c r="H131" s="107"/>
      <c r="I131" s="107"/>
      <c r="J131" s="88"/>
      <c r="K131"/>
      <c r="L131"/>
      <c r="P131"/>
      <c r="Q131"/>
      <c r="R131"/>
      <c r="S131"/>
      <c r="T131"/>
      <c r="U131"/>
      <c r="V131"/>
      <c r="W131"/>
    </row>
    <row r="132" spans="2:23" s="19" customFormat="1" ht="12.75" customHeight="1" x14ac:dyDescent="0.2">
      <c r="B132" s="31"/>
      <c r="C132" s="31"/>
      <c r="E132" s="43"/>
      <c r="F132" s="110"/>
      <c r="G132" s="110"/>
      <c r="H132" s="110"/>
      <c r="I132" s="110"/>
      <c r="J132" s="89"/>
      <c r="K132"/>
      <c r="L132"/>
      <c r="P132"/>
      <c r="Q132"/>
      <c r="R132"/>
      <c r="S132"/>
      <c r="T132"/>
      <c r="U132"/>
      <c r="V132"/>
      <c r="W132"/>
    </row>
    <row r="133" spans="2:23" s="19" customFormat="1" x14ac:dyDescent="0.2">
      <c r="B133" s="31"/>
      <c r="C133" s="31"/>
      <c r="E133" s="37"/>
      <c r="F133" s="37"/>
      <c r="G133" s="37"/>
      <c r="H133" s="107"/>
      <c r="I133" s="107"/>
      <c r="J133" s="81"/>
      <c r="K133"/>
      <c r="L133"/>
      <c r="P133"/>
      <c r="Q133"/>
      <c r="R133"/>
      <c r="S133"/>
      <c r="T133"/>
      <c r="U133"/>
      <c r="V133"/>
      <c r="W133"/>
    </row>
    <row r="134" spans="2:23" s="19" customFormat="1" x14ac:dyDescent="0.2">
      <c r="B134" s="31"/>
      <c r="C134" s="31"/>
      <c r="E134" s="106"/>
      <c r="F134" s="107"/>
      <c r="G134" s="107"/>
      <c r="H134" s="107"/>
      <c r="I134" s="107"/>
      <c r="J134" s="89"/>
      <c r="K134"/>
      <c r="L134"/>
      <c r="P134"/>
      <c r="Q134"/>
      <c r="R134"/>
      <c r="S134"/>
      <c r="T134"/>
      <c r="U134"/>
      <c r="V134"/>
      <c r="W134"/>
    </row>
    <row r="135" spans="2:23" s="19" customFormat="1" x14ac:dyDescent="0.2">
      <c r="B135" s="31"/>
      <c r="C135" s="31"/>
      <c r="E135" s="106"/>
      <c r="F135" s="107"/>
      <c r="G135" s="107"/>
      <c r="H135" s="107"/>
      <c r="I135" s="107"/>
      <c r="J135" s="89"/>
      <c r="K135"/>
      <c r="L135"/>
      <c r="M135"/>
      <c r="P135"/>
      <c r="Q135"/>
      <c r="R135"/>
      <c r="S135"/>
      <c r="T135"/>
      <c r="U135"/>
      <c r="V135"/>
      <c r="W135"/>
    </row>
    <row r="136" spans="2:23" s="19" customFormat="1" x14ac:dyDescent="0.2">
      <c r="B136" s="31"/>
      <c r="C136" s="31"/>
      <c r="E136" s="106"/>
      <c r="F136" s="107"/>
      <c r="G136" s="107"/>
      <c r="H136" s="107"/>
      <c r="I136" s="107"/>
      <c r="J136" s="89"/>
      <c r="K136"/>
      <c r="L136"/>
      <c r="P136"/>
      <c r="Q136"/>
      <c r="R136"/>
      <c r="S136"/>
      <c r="T136"/>
      <c r="U136"/>
      <c r="V136"/>
      <c r="W136"/>
    </row>
    <row r="137" spans="2:23" s="19" customFormat="1" x14ac:dyDescent="0.2">
      <c r="B137" s="31"/>
      <c r="C137" s="31"/>
      <c r="E137" s="57"/>
      <c r="F137" s="37"/>
      <c r="G137" s="37"/>
      <c r="H137" s="107"/>
      <c r="I137" s="107"/>
      <c r="J137" s="89"/>
      <c r="K137"/>
      <c r="L137"/>
      <c r="P137"/>
      <c r="Q137"/>
      <c r="R137"/>
      <c r="S137"/>
      <c r="T137"/>
      <c r="U137"/>
      <c r="V137"/>
      <c r="W137"/>
    </row>
    <row r="138" spans="2:23" s="19" customFormat="1" x14ac:dyDescent="0.2">
      <c r="B138" s="31"/>
      <c r="C138" s="31"/>
      <c r="E138" s="57"/>
      <c r="F138" s="37"/>
      <c r="G138" s="37"/>
      <c r="H138" s="107"/>
      <c r="I138" s="107"/>
      <c r="J138" s="89"/>
      <c r="K138"/>
      <c r="L138"/>
      <c r="P138"/>
      <c r="Q138"/>
      <c r="R138"/>
      <c r="S138"/>
      <c r="T138"/>
      <c r="U138"/>
      <c r="V138"/>
      <c r="W138"/>
    </row>
    <row r="139" spans="2:23" s="19" customFormat="1" x14ac:dyDescent="0.2">
      <c r="B139" s="31"/>
      <c r="C139" s="31"/>
      <c r="E139" s="57"/>
      <c r="F139" s="37"/>
      <c r="G139" s="37"/>
      <c r="H139" s="107"/>
      <c r="I139" s="107"/>
      <c r="J139" s="89"/>
      <c r="K139"/>
      <c r="L139"/>
      <c r="P139"/>
      <c r="Q139"/>
      <c r="R139"/>
      <c r="S139"/>
      <c r="T139"/>
      <c r="U139"/>
      <c r="V139"/>
      <c r="W139"/>
    </row>
    <row r="140" spans="2:23" s="19" customFormat="1" x14ac:dyDescent="0.2">
      <c r="B140" s="31"/>
      <c r="C140" s="31"/>
      <c r="E140" s="106"/>
      <c r="F140" s="107"/>
      <c r="G140" s="107"/>
      <c r="H140" s="107"/>
      <c r="I140" s="107"/>
      <c r="J140" s="89"/>
      <c r="K140"/>
      <c r="L140"/>
      <c r="P140"/>
      <c r="Q140"/>
      <c r="R140"/>
      <c r="S140"/>
      <c r="T140"/>
      <c r="U140"/>
      <c r="V140"/>
      <c r="W140"/>
    </row>
    <row r="141" spans="2:23" s="19" customFormat="1" ht="15.75" x14ac:dyDescent="0.2">
      <c r="B141" s="31"/>
      <c r="C141" s="31"/>
      <c r="E141" s="58"/>
      <c r="F141" s="58"/>
      <c r="G141" s="58"/>
      <c r="H141" s="33"/>
      <c r="I141" s="33"/>
      <c r="J141" s="90"/>
      <c r="K141"/>
      <c r="L141"/>
      <c r="P141"/>
      <c r="Q141"/>
      <c r="R141"/>
      <c r="S141"/>
      <c r="T141"/>
      <c r="U141"/>
      <c r="V141"/>
      <c r="W141"/>
    </row>
    <row r="142" spans="2:23" s="19" customFormat="1" x14ac:dyDescent="0.2">
      <c r="B142" s="31"/>
      <c r="C142" s="31"/>
      <c r="E142" s="56"/>
      <c r="F142" s="56"/>
      <c r="G142" s="56"/>
      <c r="H142" s="16"/>
      <c r="I142" s="16"/>
      <c r="J142" s="89"/>
      <c r="K142"/>
      <c r="L142"/>
      <c r="P142"/>
      <c r="Q142"/>
      <c r="R142"/>
      <c r="S142"/>
      <c r="T142"/>
      <c r="U142"/>
      <c r="V142"/>
      <c r="W142"/>
    </row>
    <row r="143" spans="2:23" s="19" customFormat="1" x14ac:dyDescent="0.2">
      <c r="B143" s="34"/>
      <c r="C143" s="34"/>
      <c r="E143" s="106"/>
      <c r="F143" s="107"/>
      <c r="G143" s="107"/>
      <c r="H143" s="107"/>
      <c r="I143" s="107"/>
      <c r="J143" s="89"/>
      <c r="K143"/>
      <c r="L143"/>
      <c r="M143"/>
      <c r="P143"/>
      <c r="Q143"/>
      <c r="R143"/>
      <c r="S143"/>
      <c r="T143"/>
      <c r="U143"/>
      <c r="V143"/>
      <c r="W143"/>
    </row>
    <row r="144" spans="2:23" s="19" customFormat="1" x14ac:dyDescent="0.2">
      <c r="B144" s="68"/>
      <c r="C144" s="68"/>
      <c r="E144" s="106"/>
      <c r="F144" s="107"/>
      <c r="G144" s="107"/>
      <c r="H144" s="107"/>
      <c r="I144" s="107"/>
      <c r="J144" s="89"/>
      <c r="K144"/>
      <c r="L144"/>
      <c r="P144"/>
      <c r="Q144"/>
      <c r="R144"/>
      <c r="S144"/>
      <c r="T144"/>
      <c r="U144"/>
      <c r="V144"/>
      <c r="W144"/>
    </row>
    <row r="145" spans="2:23" s="19" customFormat="1" x14ac:dyDescent="0.2">
      <c r="B145" s="69"/>
      <c r="C145" s="68"/>
      <c r="E145" s="106"/>
      <c r="F145" s="107"/>
      <c r="G145" s="107"/>
      <c r="H145" s="107"/>
      <c r="I145" s="107"/>
      <c r="J145" s="89"/>
      <c r="K145"/>
      <c r="L145"/>
      <c r="P145"/>
      <c r="Q145"/>
      <c r="R145"/>
      <c r="S145"/>
      <c r="T145"/>
      <c r="U145"/>
      <c r="V145"/>
      <c r="W145"/>
    </row>
    <row r="146" spans="2:23" s="19" customFormat="1" x14ac:dyDescent="0.2">
      <c r="B146" s="32"/>
      <c r="C146" s="36"/>
      <c r="E146" s="106"/>
      <c r="F146" s="107"/>
      <c r="G146" s="107"/>
      <c r="H146" s="107"/>
      <c r="I146" s="107"/>
      <c r="J146" s="89"/>
      <c r="K146"/>
      <c r="L146"/>
      <c r="P146"/>
      <c r="Q146"/>
      <c r="R146"/>
      <c r="S146"/>
      <c r="T146"/>
      <c r="U146"/>
      <c r="V146"/>
      <c r="W146"/>
    </row>
    <row r="147" spans="2:23" s="19" customFormat="1" x14ac:dyDescent="0.2">
      <c r="B147" s="32"/>
      <c r="C147" s="32"/>
      <c r="E147" s="57"/>
      <c r="F147" s="37"/>
      <c r="G147" s="37"/>
      <c r="H147" s="107"/>
      <c r="I147" s="107"/>
      <c r="J147" s="89"/>
      <c r="K147"/>
      <c r="L147"/>
      <c r="P147"/>
      <c r="Q147"/>
      <c r="R147"/>
      <c r="S147"/>
      <c r="T147"/>
      <c r="U147"/>
      <c r="V147"/>
      <c r="W147"/>
    </row>
    <row r="148" spans="2:23" s="19" customFormat="1" x14ac:dyDescent="0.2">
      <c r="B148" s="68"/>
      <c r="C148" s="68"/>
      <c r="E148" s="57"/>
      <c r="F148" s="37"/>
      <c r="G148" s="37"/>
      <c r="H148" s="107"/>
      <c r="I148" s="107"/>
      <c r="J148" s="89"/>
      <c r="K148"/>
      <c r="L148"/>
      <c r="P148"/>
      <c r="Q148"/>
      <c r="R148"/>
      <c r="S148"/>
      <c r="T148"/>
      <c r="U148"/>
      <c r="V148"/>
      <c r="W148"/>
    </row>
    <row r="149" spans="2:23" s="19" customFormat="1" x14ac:dyDescent="0.2">
      <c r="B149" s="68"/>
      <c r="C149" s="68"/>
      <c r="E149" s="57"/>
      <c r="F149" s="37"/>
      <c r="G149" s="37"/>
      <c r="H149" s="68"/>
      <c r="I149" s="68"/>
      <c r="J149" s="89"/>
      <c r="K149"/>
      <c r="L149"/>
      <c r="P149"/>
      <c r="Q149"/>
      <c r="R149"/>
      <c r="S149"/>
      <c r="T149"/>
      <c r="U149"/>
      <c r="V149"/>
      <c r="W149"/>
    </row>
    <row r="150" spans="2:23" s="19" customFormat="1" x14ac:dyDescent="0.2">
      <c r="B150" s="68"/>
      <c r="C150" s="68"/>
      <c r="E150" s="147"/>
      <c r="F150" s="148"/>
      <c r="G150" s="148"/>
      <c r="H150" s="148"/>
      <c r="I150" s="148"/>
      <c r="J150" s="89"/>
      <c r="K150"/>
      <c r="L150"/>
      <c r="P150"/>
      <c r="Q150"/>
      <c r="R150"/>
      <c r="S150"/>
      <c r="T150"/>
      <c r="U150"/>
      <c r="V150"/>
      <c r="W150"/>
    </row>
    <row r="151" spans="2:23" s="19" customFormat="1" ht="15.75" x14ac:dyDescent="0.2">
      <c r="B151" s="68"/>
      <c r="C151" s="68"/>
      <c r="E151" s="58"/>
      <c r="F151" s="58"/>
      <c r="G151" s="58"/>
      <c r="H151" s="33"/>
      <c r="I151" s="33"/>
      <c r="J151" s="90"/>
      <c r="K151"/>
      <c r="L151"/>
      <c r="P151"/>
      <c r="Q151"/>
      <c r="R151"/>
      <c r="S151"/>
      <c r="T151"/>
      <c r="U151"/>
      <c r="V151"/>
      <c r="W151"/>
    </row>
    <row r="152" spans="2:23" s="19" customFormat="1" x14ac:dyDescent="0.2">
      <c r="B152" s="38"/>
      <c r="C152" s="38"/>
      <c r="E152" s="52"/>
      <c r="F152" s="52"/>
      <c r="G152" s="52"/>
      <c r="H152" s="8"/>
      <c r="I152" s="8"/>
      <c r="J152" s="83"/>
      <c r="K152"/>
      <c r="L152"/>
      <c r="P152"/>
      <c r="Q152"/>
      <c r="R152"/>
      <c r="S152"/>
      <c r="T152"/>
      <c r="U152"/>
      <c r="V152"/>
      <c r="W152"/>
    </row>
    <row r="153" spans="2:23" s="19" customFormat="1" x14ac:dyDescent="0.2">
      <c r="B153" s="39"/>
      <c r="C153" s="38"/>
      <c r="E153" s="43"/>
      <c r="F153" s="43"/>
      <c r="G153" s="43"/>
      <c r="H153" s="8"/>
      <c r="I153" s="8"/>
      <c r="J153" s="83"/>
      <c r="K153"/>
      <c r="L153"/>
      <c r="P153"/>
      <c r="Q153"/>
      <c r="R153"/>
      <c r="S153"/>
      <c r="T153"/>
      <c r="U153"/>
      <c r="V153"/>
      <c r="W153"/>
    </row>
    <row r="154" spans="2:23" s="19" customFormat="1" x14ac:dyDescent="0.2">
      <c r="B154" s="40"/>
      <c r="C154" s="40"/>
      <c r="E154" s="59"/>
      <c r="F154" s="59"/>
      <c r="G154" s="59"/>
      <c r="H154" s="8"/>
      <c r="I154" s="8"/>
      <c r="J154" s="83"/>
      <c r="K154"/>
      <c r="L154"/>
      <c r="P154"/>
      <c r="Q154"/>
      <c r="R154"/>
      <c r="S154"/>
      <c r="T154"/>
      <c r="U154"/>
      <c r="V154"/>
      <c r="W154"/>
    </row>
    <row r="155" spans="2:23" s="19" customFormat="1" x14ac:dyDescent="0.2">
      <c r="B155" s="39"/>
      <c r="C155" s="38"/>
      <c r="E155" s="60"/>
      <c r="F155" s="60"/>
      <c r="G155" s="60"/>
      <c r="H155" s="67"/>
      <c r="I155" s="67"/>
      <c r="J155" s="80"/>
      <c r="K155"/>
      <c r="L155"/>
      <c r="P155"/>
      <c r="Q155"/>
      <c r="R155"/>
      <c r="S155"/>
      <c r="T155"/>
      <c r="U155"/>
      <c r="V155"/>
      <c r="W155"/>
    </row>
    <row r="156" spans="2:23" x14ac:dyDescent="0.2">
      <c r="B156" s="40"/>
      <c r="C156" s="40"/>
    </row>
    <row r="157" spans="2:23" x14ac:dyDescent="0.2">
      <c r="B157" s="39"/>
      <c r="C157" s="38"/>
    </row>
    <row r="158" spans="2:23" x14ac:dyDescent="0.2">
      <c r="B158" s="40"/>
      <c r="C158" s="40"/>
    </row>
    <row r="159" spans="2:23" x14ac:dyDescent="0.2">
      <c r="B159" s="39"/>
      <c r="C159" s="38"/>
    </row>
    <row r="160" spans="2:23" x14ac:dyDescent="0.2">
      <c r="B160" s="68"/>
      <c r="C160" s="68"/>
    </row>
    <row r="161" spans="2:10" x14ac:dyDescent="0.2">
      <c r="B161" s="68"/>
      <c r="C161" s="68"/>
    </row>
    <row r="162" spans="2:10" x14ac:dyDescent="0.2">
      <c r="B162" s="32"/>
      <c r="C162" s="32"/>
    </row>
    <row r="163" spans="2:10" x14ac:dyDescent="0.2">
      <c r="B163" s="68"/>
      <c r="C163" s="68"/>
    </row>
    <row r="164" spans="2:10" x14ac:dyDescent="0.2">
      <c r="B164" s="68"/>
      <c r="C164" s="68"/>
    </row>
    <row r="165" spans="2:10" x14ac:dyDescent="0.2">
      <c r="B165" s="68"/>
      <c r="C165" s="68"/>
    </row>
    <row r="166" spans="2:10" x14ac:dyDescent="0.2">
      <c r="B166" s="68"/>
      <c r="C166" s="68"/>
    </row>
    <row r="167" spans="2:10" x14ac:dyDescent="0.2">
      <c r="B167" s="8"/>
      <c r="C167" s="8"/>
      <c r="E167" s="61"/>
      <c r="F167" s="52"/>
      <c r="G167" s="52"/>
      <c r="H167" s="9"/>
      <c r="I167" s="9"/>
    </row>
    <row r="168" spans="2:10" x14ac:dyDescent="0.2">
      <c r="B168" s="8"/>
      <c r="C168" s="8"/>
      <c r="E168" s="61"/>
      <c r="F168" s="52"/>
      <c r="G168" s="52"/>
    </row>
    <row r="169" spans="2:10" x14ac:dyDescent="0.2">
      <c r="B169" s="8"/>
      <c r="C169" s="8"/>
      <c r="E169" s="61"/>
      <c r="F169" s="52"/>
      <c r="G169" s="52"/>
    </row>
    <row r="170" spans="2:10" x14ac:dyDescent="0.2">
      <c r="E170" s="61"/>
      <c r="F170" s="52"/>
      <c r="G170" s="52"/>
    </row>
    <row r="171" spans="2:10" x14ac:dyDescent="0.2">
      <c r="E171" s="61"/>
      <c r="F171" s="52"/>
      <c r="G171" s="52"/>
      <c r="J171" s="94"/>
    </row>
    <row r="175" spans="2:10" x14ac:dyDescent="0.2">
      <c r="E175" s="52"/>
      <c r="F175" s="61"/>
      <c r="G175" s="61"/>
      <c r="H175" s="13"/>
      <c r="I175" s="13"/>
      <c r="J175" s="84"/>
    </row>
    <row r="212" spans="2:23" s="19" customFormat="1" x14ac:dyDescent="0.2">
      <c r="B212" s="67"/>
      <c r="C212" s="67"/>
      <c r="D212" s="24"/>
      <c r="H212" s="67"/>
      <c r="I212" s="67"/>
      <c r="J212" s="80"/>
      <c r="K212"/>
      <c r="L212"/>
      <c r="P212"/>
      <c r="Q212"/>
      <c r="R212"/>
      <c r="S212"/>
      <c r="T212"/>
      <c r="U212"/>
      <c r="V212"/>
      <c r="W212"/>
    </row>
    <row r="213" spans="2:23" s="19" customFormat="1" x14ac:dyDescent="0.2">
      <c r="B213" s="67"/>
      <c r="C213" s="67"/>
      <c r="D213" s="24"/>
      <c r="H213" s="67"/>
      <c r="I213" s="67"/>
      <c r="J213" s="80"/>
      <c r="K213"/>
      <c r="L213"/>
      <c r="P213"/>
      <c r="Q213"/>
      <c r="R213"/>
      <c r="S213"/>
      <c r="T213"/>
      <c r="U213"/>
      <c r="V213"/>
      <c r="W213"/>
    </row>
  </sheetData>
  <mergeCells count="8">
    <mergeCell ref="B2:D2"/>
    <mergeCell ref="D59:F59"/>
    <mergeCell ref="F128:I128"/>
    <mergeCell ref="E150:I150"/>
    <mergeCell ref="B32:D32"/>
    <mergeCell ref="B41:D41"/>
    <mergeCell ref="B50:D50"/>
    <mergeCell ref="B45:D45"/>
  </mergeCells>
  <printOptions horizontalCentered="1"/>
  <pageMargins left="0.25" right="0.51" top="0.8" bottom="0" header="0.5" footer="0.5"/>
  <pageSetup scale="83" pageOrder="overThenDown" orientation="portrait" r:id="rId1"/>
  <headerFooter alignWithMargins="0">
    <oddHeader>&amp;C&amp;"Times New Roman,Bold"PLAT VC1 MF5 BID SCHEDULE</oddHeader>
  </headerFooter>
  <rowBreaks count="1" manualBreakCount="1">
    <brk id="59"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1"/>
  <sheetViews>
    <sheetView workbookViewId="0">
      <selection activeCell="I9" sqref="I9"/>
    </sheetView>
  </sheetViews>
  <sheetFormatPr defaultRowHeight="12.75" x14ac:dyDescent="0.2"/>
  <cols>
    <col min="5" max="5" width="11" customWidth="1"/>
  </cols>
  <sheetData>
    <row r="11" spans="5:5" x14ac:dyDescent="0.2">
      <c r="E11" s="7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SSMF1</vt:lpstr>
      <vt:lpstr>QTO ITEMS</vt:lpstr>
      <vt:lpstr>SSMF1!Print_Area</vt:lpstr>
      <vt:lpstr>SSMF1!Print_Titles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2015-08-11T18:05:00Z</cp:lastPrinted>
  <dcterms:created xsi:type="dcterms:W3CDTF">2000-02-04T19:07:41Z</dcterms:created>
  <dcterms:modified xsi:type="dcterms:W3CDTF">2015-08-24T20:46:55Z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